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AB16" i="1" l="1"/>
  <c r="AB17" i="1"/>
  <c r="AB19" i="1"/>
  <c r="P20" i="1"/>
  <c r="Q20" i="1"/>
  <c r="R20" i="1"/>
  <c r="S20" i="1"/>
  <c r="T20" i="1"/>
  <c r="U20" i="1"/>
  <c r="V20" i="1"/>
  <c r="W20" i="1"/>
  <c r="X20" i="1"/>
  <c r="Z20" i="1"/>
  <c r="AA20" i="1"/>
  <c r="O20" i="1"/>
  <c r="F20" i="1"/>
  <c r="G20" i="1"/>
  <c r="H20" i="1"/>
  <c r="I20" i="1"/>
  <c r="J20" i="1"/>
  <c r="K20" i="1"/>
  <c r="E20" i="1"/>
  <c r="L16" i="1"/>
  <c r="L18" i="1"/>
  <c r="L19" i="1"/>
  <c r="L15" i="1"/>
  <c r="L20" i="1" l="1"/>
  <c r="AB15" i="1"/>
  <c r="AB20" i="1"/>
</calcChain>
</file>

<file path=xl/sharedStrings.xml><?xml version="1.0" encoding="utf-8"?>
<sst xmlns="http://schemas.openxmlformats.org/spreadsheetml/2006/main" count="47" uniqueCount="42">
  <si>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</si>
  <si>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</si>
  <si>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</si>
  <si>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</si>
  <si>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</si>
  <si>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</si>
  <si>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</si>
  <si>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</si>
  <si>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</si>
  <si>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</si>
  <si>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</si>
  <si>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</si>
  <si>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</si>
  <si>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</si>
  <si>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</si>
  <si>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</si>
  <si>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</si>
  <si>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</si>
  <si>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</si>
  <si>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</si>
  <si>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</si>
  <si>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</si>
  <si>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</si>
  <si>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>розроблення проектів електропостачання, водопостачання, благоустрою для об'єкта Амбулаторія загальної практики сімейної медицини по вул. Героїв України, 79 в с.Степанки Черкаського району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</si>
  <si>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</si>
  <si>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</si>
  <si>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</si>
  <si>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</si>
  <si>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</si>
  <si>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</si>
  <si>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</si>
  <si>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</si>
  <si>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методичне забезпечення діяльності навчальних закладів (на методтчний кабінет відділу освіти Черкаської РДА)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</si>
  <si>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</si>
  <si>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</si>
  <si>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</si>
  <si>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 пільгові лікарські засоби за рецептами лікарів та засоби реабілітації для осіб з інвалідністю (КНП "Черкаському районному центру первинної медико-санітарної допомоги")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</si>
  <si>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</si>
  <si>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</si>
  <si>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Додаток №4</t>
  </si>
  <si>
    <t xml:space="preserve"> організацію пільгового перевезення окремих пільгових категорій громадян Степанківської об'єднаної територіальної громади на приміських маршрутах загального користування автомобільним транспортом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</si>
  <si>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25.04.2019 № 30-1/VІІ)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</si>
</sst>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H1" workbookViewId="0">
      <selection activeCell="F4" sqref="F4:V4"/>
    </sheetView>
  </sheetViews>
  <sheetFormatPr defaultRowHeight="15" x14ac:dyDescent="0.25"/>
  <cols>
    <col min="2" max="2" width="16.28515625" customWidth="1"/>
    <col min="3" max="3" width="3.85546875" customWidth="1"/>
    <col min="4" max="4" width="4.5703125" customWidth="1"/>
    <col min="8" max="8" width="8.28515625" customWidth="1"/>
    <col min="9" max="9" width="7.140625" customWidth="1"/>
    <col min="10" max="10" width="8.28515625" customWidth="1"/>
    <col min="11" max="11" width="5" customWidth="1"/>
    <col min="13" max="13" width="4.28515625" customWidth="1"/>
    <col min="14" max="14" width="3.42578125" customWidth="1"/>
    <col min="18" max="18" width="8.5703125" customWidth="1"/>
    <col min="23" max="23" width="7.85546875" customWidth="1"/>
    <col min="24" max="24" width="7.140625" customWidth="1"/>
    <col min="25" max="25" width="12.140625" customWidth="1"/>
    <col min="26" max="26" width="8.85546875" customWidth="1"/>
    <col min="27" max="27" width="11.7109375" customWidth="1"/>
    <col min="28" max="28" width="11.42578125" customWidth="1"/>
  </cols>
  <sheetData>
    <row r="1" spans="1:28" x14ac:dyDescent="0.25">
      <c r="R1" s="1"/>
      <c r="S1" s="9" t="s">
        <v>39</v>
      </c>
      <c r="T1" s="9"/>
      <c r="U1" s="9"/>
      <c r="V1" s="9"/>
      <c r="W1" s="9"/>
      <c r="X1" s="9"/>
      <c r="Y1" s="9"/>
      <c r="Z1" s="9"/>
      <c r="AA1" s="9"/>
      <c r="AB1" s="9"/>
    </row>
    <row r="2" spans="1:28" ht="41.25" customHeight="1" x14ac:dyDescent="0.25">
      <c r="R2" s="1"/>
      <c r="S2" s="9" t="s">
        <v>41</v>
      </c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x14ac:dyDescent="0.25">
      <c r="F4" s="10" t="s">
        <v>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2"/>
      <c r="X4" s="2"/>
      <c r="Y4" s="2"/>
      <c r="Z4" s="2"/>
      <c r="AA4" s="2"/>
      <c r="AB4" s="2"/>
    </row>
    <row r="5" spans="1:28" x14ac:dyDescent="0.25">
      <c r="S5" s="2"/>
      <c r="T5" s="2"/>
      <c r="U5" s="2"/>
      <c r="V5" s="2"/>
      <c r="W5" s="2"/>
      <c r="X5" s="2"/>
      <c r="Y5" s="2"/>
      <c r="Z5" s="2"/>
      <c r="AA5" s="2"/>
      <c r="AB5" s="2" t="s">
        <v>1</v>
      </c>
    </row>
    <row r="6" spans="1:28" x14ac:dyDescent="0.25"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11" t="s">
        <v>2</v>
      </c>
      <c r="B7" s="12" t="s">
        <v>3</v>
      </c>
      <c r="C7" s="11" t="s">
        <v>4</v>
      </c>
      <c r="D7" s="11"/>
      <c r="E7" s="11"/>
      <c r="F7" s="11"/>
      <c r="G7" s="11"/>
      <c r="H7" s="11"/>
      <c r="I7" s="11"/>
      <c r="J7" s="11"/>
      <c r="K7" s="11"/>
      <c r="L7" s="11"/>
      <c r="M7" s="11" t="s">
        <v>5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x14ac:dyDescent="0.25">
      <c r="A8" s="11"/>
      <c r="B8" s="12"/>
      <c r="C8" s="13" t="s">
        <v>6</v>
      </c>
      <c r="D8" s="13"/>
      <c r="E8" s="11" t="s">
        <v>7</v>
      </c>
      <c r="F8" s="11"/>
      <c r="G8" s="11"/>
      <c r="H8" s="11"/>
      <c r="I8" s="11"/>
      <c r="J8" s="11"/>
      <c r="K8" s="11"/>
      <c r="L8" s="14" t="s">
        <v>8</v>
      </c>
      <c r="M8" s="13" t="s">
        <v>6</v>
      </c>
      <c r="N8" s="13"/>
      <c r="O8" s="11" t="s">
        <v>7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4" t="s">
        <v>8</v>
      </c>
    </row>
    <row r="9" spans="1:28" ht="23.25" customHeight="1" x14ac:dyDescent="0.25">
      <c r="A9" s="11"/>
      <c r="B9" s="12"/>
      <c r="C9" s="13"/>
      <c r="D9" s="13"/>
      <c r="E9" s="22" t="s">
        <v>9</v>
      </c>
      <c r="F9" s="23"/>
      <c r="G9" s="23"/>
      <c r="H9" s="23"/>
      <c r="I9" s="24"/>
      <c r="J9" s="13" t="s">
        <v>10</v>
      </c>
      <c r="K9" s="13"/>
      <c r="L9" s="15"/>
      <c r="M9" s="13"/>
      <c r="N9" s="13"/>
      <c r="O9" s="11" t="s">
        <v>9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3" t="s">
        <v>10</v>
      </c>
      <c r="AA9" s="13"/>
      <c r="AB9" s="15"/>
    </row>
    <row r="10" spans="1:28" x14ac:dyDescent="0.25">
      <c r="A10" s="11"/>
      <c r="B10" s="12"/>
      <c r="C10" s="11" t="s">
        <v>11</v>
      </c>
      <c r="D10" s="11"/>
      <c r="E10" s="11"/>
      <c r="F10" s="11"/>
      <c r="G10" s="11"/>
      <c r="H10" s="11"/>
      <c r="I10" s="11"/>
      <c r="J10" s="11"/>
      <c r="K10" s="11"/>
      <c r="L10" s="15"/>
      <c r="M10" s="11" t="s">
        <v>12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5"/>
    </row>
    <row r="11" spans="1:28" x14ac:dyDescent="0.25">
      <c r="A11" s="11"/>
      <c r="B11" s="12"/>
      <c r="C11" s="11"/>
      <c r="D11" s="11"/>
      <c r="E11" s="17" t="s">
        <v>24</v>
      </c>
      <c r="F11" s="17" t="s">
        <v>25</v>
      </c>
      <c r="G11" s="17" t="s">
        <v>26</v>
      </c>
      <c r="H11" s="25" t="s">
        <v>27</v>
      </c>
      <c r="I11" s="25" t="s">
        <v>28</v>
      </c>
      <c r="J11" s="18" t="s">
        <v>29</v>
      </c>
      <c r="K11" s="11"/>
      <c r="L11" s="15"/>
      <c r="M11" s="11"/>
      <c r="N11" s="11"/>
      <c r="O11" s="18" t="s">
        <v>30</v>
      </c>
      <c r="P11" s="18" t="s">
        <v>31</v>
      </c>
      <c r="Q11" s="18" t="s">
        <v>32</v>
      </c>
      <c r="R11" s="18" t="s">
        <v>33</v>
      </c>
      <c r="S11" s="18" t="s">
        <v>34</v>
      </c>
      <c r="T11" s="18" t="s">
        <v>35</v>
      </c>
      <c r="U11" s="18" t="s">
        <v>36</v>
      </c>
      <c r="V11" s="19" t="s">
        <v>37</v>
      </c>
      <c r="W11" s="19" t="s">
        <v>38</v>
      </c>
      <c r="X11" s="18" t="s">
        <v>21</v>
      </c>
      <c r="Y11" s="18" t="s">
        <v>40</v>
      </c>
      <c r="Z11" s="28" t="s">
        <v>22</v>
      </c>
      <c r="AA11" s="18" t="s">
        <v>23</v>
      </c>
      <c r="AB11" s="15"/>
    </row>
    <row r="12" spans="1:28" x14ac:dyDescent="0.25">
      <c r="A12" s="11"/>
      <c r="B12" s="12"/>
      <c r="C12" s="11"/>
      <c r="D12" s="11"/>
      <c r="E12" s="17"/>
      <c r="F12" s="17"/>
      <c r="G12" s="17"/>
      <c r="H12" s="26"/>
      <c r="I12" s="26"/>
      <c r="J12" s="18"/>
      <c r="K12" s="11"/>
      <c r="L12" s="15"/>
      <c r="M12" s="11"/>
      <c r="N12" s="11"/>
      <c r="O12" s="18"/>
      <c r="P12" s="18"/>
      <c r="Q12" s="18"/>
      <c r="R12" s="18"/>
      <c r="S12" s="18"/>
      <c r="T12" s="18"/>
      <c r="U12" s="18"/>
      <c r="V12" s="20"/>
      <c r="W12" s="20"/>
      <c r="X12" s="18"/>
      <c r="Y12" s="18"/>
      <c r="Z12" s="28"/>
      <c r="AA12" s="18"/>
      <c r="AB12" s="15"/>
    </row>
    <row r="13" spans="1:28" ht="151.5" customHeight="1" x14ac:dyDescent="0.25">
      <c r="A13" s="11"/>
      <c r="B13" s="12"/>
      <c r="C13" s="11"/>
      <c r="D13" s="11"/>
      <c r="E13" s="17"/>
      <c r="F13" s="17"/>
      <c r="G13" s="17"/>
      <c r="H13" s="27"/>
      <c r="I13" s="27"/>
      <c r="J13" s="18"/>
      <c r="K13" s="11"/>
      <c r="L13" s="16"/>
      <c r="M13" s="11"/>
      <c r="N13" s="11"/>
      <c r="O13" s="18"/>
      <c r="P13" s="18"/>
      <c r="Q13" s="18"/>
      <c r="R13" s="18"/>
      <c r="S13" s="18"/>
      <c r="T13" s="18"/>
      <c r="U13" s="18"/>
      <c r="V13" s="21"/>
      <c r="W13" s="21"/>
      <c r="X13" s="18"/>
      <c r="Y13" s="18"/>
      <c r="Z13" s="28"/>
      <c r="AA13" s="18"/>
      <c r="AB13" s="16"/>
    </row>
    <row r="14" spans="1:28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22.5" x14ac:dyDescent="0.25">
      <c r="A15" s="5">
        <v>23100000000</v>
      </c>
      <c r="B15" s="3" t="s">
        <v>13</v>
      </c>
      <c r="C15" s="6"/>
      <c r="D15" s="6"/>
      <c r="E15" s="6">
        <v>46000</v>
      </c>
      <c r="F15" s="6">
        <v>17370</v>
      </c>
      <c r="G15" s="6">
        <v>4497</v>
      </c>
      <c r="H15" s="6"/>
      <c r="I15" s="6"/>
      <c r="J15" s="6">
        <v>513000</v>
      </c>
      <c r="K15" s="6"/>
      <c r="L15" s="7">
        <f>E15+F15+G15+H15+I15+J15+K15</f>
        <v>580867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v>56187</v>
      </c>
      <c r="AA15" s="6"/>
      <c r="AB15" s="7">
        <f>O15+P15+Q15+R15+S15+T15+U15+V15+W15+X15+Y15+Z15+AA15</f>
        <v>56187</v>
      </c>
    </row>
    <row r="16" spans="1:28" ht="22.5" x14ac:dyDescent="0.25">
      <c r="A16" s="5">
        <v>23317200000</v>
      </c>
      <c r="B16" s="3" t="s">
        <v>14</v>
      </c>
      <c r="C16" s="6"/>
      <c r="D16" s="6"/>
      <c r="E16" s="6"/>
      <c r="F16" s="6"/>
      <c r="G16" s="6"/>
      <c r="H16" s="6"/>
      <c r="I16" s="6">
        <v>2000</v>
      </c>
      <c r="J16" s="6"/>
      <c r="K16" s="6"/>
      <c r="L16" s="7">
        <f t="shared" ref="L16:L20" si="0">E16+F16+G16+H16+I16+J16+K16</f>
        <v>2000</v>
      </c>
      <c r="M16" s="6"/>
      <c r="N16" s="6"/>
      <c r="O16" s="6">
        <v>4097800</v>
      </c>
      <c r="P16" s="6">
        <v>17370</v>
      </c>
      <c r="Q16" s="6">
        <v>121604</v>
      </c>
      <c r="R16" s="6"/>
      <c r="S16" s="6">
        <v>82350</v>
      </c>
      <c r="T16" s="6">
        <v>164204</v>
      </c>
      <c r="U16" s="6">
        <v>88604</v>
      </c>
      <c r="V16" s="6">
        <v>40000</v>
      </c>
      <c r="W16" s="6">
        <v>66400</v>
      </c>
      <c r="X16" s="6"/>
      <c r="Y16" s="6">
        <v>77376</v>
      </c>
      <c r="Z16" s="6"/>
      <c r="AA16" s="6">
        <v>105500</v>
      </c>
      <c r="AB16" s="7">
        <f t="shared" ref="AB16:AB19" si="1">O16+P16+Q16+R16+S16+T16+U16+V16+W16+X16+Y16+Z16+AA16</f>
        <v>4861208</v>
      </c>
    </row>
    <row r="17" spans="1:28" ht="56.25" x14ac:dyDescent="0.25">
      <c r="A17" s="5">
        <v>23501000000</v>
      </c>
      <c r="B17" s="3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/>
      <c r="O17" s="6"/>
      <c r="P17" s="6"/>
      <c r="Q17" s="6"/>
      <c r="R17" s="6">
        <v>195045</v>
      </c>
      <c r="S17" s="6"/>
      <c r="T17" s="6"/>
      <c r="U17" s="6"/>
      <c r="V17" s="6"/>
      <c r="W17" s="6"/>
      <c r="X17" s="6"/>
      <c r="Y17" s="6"/>
      <c r="Z17" s="6"/>
      <c r="AA17" s="6"/>
      <c r="AB17" s="7">
        <f t="shared" si="1"/>
        <v>195045</v>
      </c>
    </row>
    <row r="18" spans="1:28" ht="45" x14ac:dyDescent="0.25">
      <c r="A18" s="5">
        <v>23551000000</v>
      </c>
      <c r="B18" s="3" t="s">
        <v>19</v>
      </c>
      <c r="C18" s="6"/>
      <c r="D18" s="6"/>
      <c r="E18" s="6"/>
      <c r="F18" s="6"/>
      <c r="G18" s="6"/>
      <c r="H18" s="6">
        <v>782000</v>
      </c>
      <c r="I18" s="6"/>
      <c r="J18" s="6"/>
      <c r="K18" s="6"/>
      <c r="L18" s="7">
        <f t="shared" si="0"/>
        <v>782000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1:28" x14ac:dyDescent="0.25">
      <c r="A19" s="5"/>
      <c r="B19" s="3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7">
        <f t="shared" si="0"/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>
        <v>10000</v>
      </c>
      <c r="Y19" s="6"/>
      <c r="Z19" s="6"/>
      <c r="AA19" s="6"/>
      <c r="AB19" s="7">
        <f t="shared" si="1"/>
        <v>10000</v>
      </c>
    </row>
    <row r="20" spans="1:28" x14ac:dyDescent="0.25">
      <c r="A20" s="3" t="s">
        <v>15</v>
      </c>
      <c r="B20" s="3"/>
      <c r="C20" s="6"/>
      <c r="D20" s="6"/>
      <c r="E20" s="6">
        <f>E15+E16+E17+E18+E19</f>
        <v>46000</v>
      </c>
      <c r="F20" s="6">
        <f t="shared" ref="F20:K20" si="2">F15+F16+F17+F18+F19</f>
        <v>17370</v>
      </c>
      <c r="G20" s="6">
        <f t="shared" si="2"/>
        <v>4497</v>
      </c>
      <c r="H20" s="6">
        <f t="shared" si="2"/>
        <v>782000</v>
      </c>
      <c r="I20" s="6">
        <f t="shared" si="2"/>
        <v>2000</v>
      </c>
      <c r="J20" s="6">
        <f t="shared" si="2"/>
        <v>513000</v>
      </c>
      <c r="K20" s="6">
        <f t="shared" si="2"/>
        <v>0</v>
      </c>
      <c r="L20" s="7">
        <f t="shared" si="0"/>
        <v>1364867</v>
      </c>
      <c r="M20" s="6"/>
      <c r="N20" s="6"/>
      <c r="O20" s="6">
        <f>O15+O16+O17+O18+O19</f>
        <v>4097800</v>
      </c>
      <c r="P20" s="6">
        <f t="shared" ref="P20:AA20" si="3">P15+P16+P17+P18+P19</f>
        <v>17370</v>
      </c>
      <c r="Q20" s="6">
        <f t="shared" si="3"/>
        <v>121604</v>
      </c>
      <c r="R20" s="6">
        <f t="shared" si="3"/>
        <v>195045</v>
      </c>
      <c r="S20" s="6">
        <f t="shared" si="3"/>
        <v>82350</v>
      </c>
      <c r="T20" s="6">
        <f t="shared" si="3"/>
        <v>164204</v>
      </c>
      <c r="U20" s="6">
        <f t="shared" si="3"/>
        <v>88604</v>
      </c>
      <c r="V20" s="6">
        <f t="shared" si="3"/>
        <v>40000</v>
      </c>
      <c r="W20" s="6">
        <f t="shared" si="3"/>
        <v>66400</v>
      </c>
      <c r="X20" s="6">
        <f t="shared" si="3"/>
        <v>10000</v>
      </c>
      <c r="Y20" s="6">
        <f t="shared" si="3"/>
        <v>77376</v>
      </c>
      <c r="Z20" s="6">
        <f t="shared" si="3"/>
        <v>56187</v>
      </c>
      <c r="AA20" s="6">
        <f t="shared" si="3"/>
        <v>105500</v>
      </c>
      <c r="AB20" s="7">
        <f t="shared" ref="AB20" si="4">O20+P20+Q20+R20+S20+T20+U20+V20+W20+X20+Y20+Z20+AA20</f>
        <v>5122440</v>
      </c>
    </row>
    <row r="24" spans="1:28" x14ac:dyDescent="0.25">
      <c r="A24" s="1"/>
      <c r="B24" s="1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 t="s">
        <v>17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</sheetData>
  <mergeCells count="43">
    <mergeCell ref="E9:I9"/>
    <mergeCell ref="H11:H13"/>
    <mergeCell ref="I11:I13"/>
    <mergeCell ref="Y11:Y13"/>
    <mergeCell ref="Z11:Z13"/>
    <mergeCell ref="Q11:Q13"/>
    <mergeCell ref="J11:J13"/>
    <mergeCell ref="L8:L13"/>
    <mergeCell ref="M8:N9"/>
    <mergeCell ref="O8:AA8"/>
    <mergeCell ref="K11:K13"/>
    <mergeCell ref="M11:M13"/>
    <mergeCell ref="N11:N13"/>
    <mergeCell ref="O11:O13"/>
    <mergeCell ref="P11:P13"/>
    <mergeCell ref="D11:D13"/>
    <mergeCell ref="E11:E13"/>
    <mergeCell ref="F11:F13"/>
    <mergeCell ref="G11:G13"/>
    <mergeCell ref="AA11:AA13"/>
    <mergeCell ref="R11:R13"/>
    <mergeCell ref="S11:S13"/>
    <mergeCell ref="T11:T13"/>
    <mergeCell ref="U11:U13"/>
    <mergeCell ref="V11:V13"/>
    <mergeCell ref="W11:W13"/>
    <mergeCell ref="X11:X13"/>
    <mergeCell ref="S1:AB1"/>
    <mergeCell ref="S2:AB2"/>
    <mergeCell ref="F4:V4"/>
    <mergeCell ref="A7:A13"/>
    <mergeCell ref="B7:B13"/>
    <mergeCell ref="C7:L7"/>
    <mergeCell ref="M7:AB7"/>
    <mergeCell ref="C8:D9"/>
    <mergeCell ref="E8:K8"/>
    <mergeCell ref="AB8:AB13"/>
    <mergeCell ref="J9:K9"/>
    <mergeCell ref="O9:Y9"/>
    <mergeCell ref="Z9:AA9"/>
    <mergeCell ref="C10:K10"/>
    <mergeCell ref="M10:AA10"/>
    <mergeCell ref="C11:C13"/>
  </mergeCells>
  <pageMargins left="0.11811023622047245" right="0.11811023622047245" top="0.74803149606299213" bottom="0.35433070866141736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2019-04-26T07:15:54Z</dcterms:modified>
</cp:coreProperties>
</file>