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4" sheetId="1" r:id="rId1"/>
  </sheets>
  <definedNames>
    <definedName name="_xlnm.Print_Titles" localSheetId="0">Додаток4!$A:$B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L18" i="1"/>
  <c r="AD15" i="1" l="1"/>
  <c r="AD16" i="1"/>
  <c r="AD17" i="1"/>
  <c r="AD18" i="1"/>
  <c r="AD14" i="1"/>
  <c r="K17" i="1"/>
  <c r="D18" i="1"/>
  <c r="E18" i="1"/>
  <c r="F18" i="1"/>
  <c r="G18" i="1"/>
  <c r="H18" i="1"/>
  <c r="I18" i="1"/>
  <c r="J18" i="1"/>
  <c r="C18" i="1"/>
  <c r="K15" i="1"/>
  <c r="K16" i="1"/>
  <c r="K14" i="1"/>
  <c r="K18" i="1" l="1"/>
</calcChain>
</file>

<file path=xl/sharedStrings.xml><?xml version="1.0" encoding="utf-8"?>
<sst xmlns="http://schemas.openxmlformats.org/spreadsheetml/2006/main" count="47" uniqueCount="42">
  <si>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</si>
  <si>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</si>
  <si>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</si>
  <si>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</si>
  <si>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</si>
  <si>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</si>
  <si>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</si>
  <si>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</si>
  <si>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</si>
  <si>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</si>
  <si>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</si>
  <si>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</si>
  <si>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УСЬОГО</t>
  </si>
  <si>
    <t>Сільський голова</t>
  </si>
  <si>
    <t>І.М. Чекаленко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</si>
  <si>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</si>
  <si>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</si>
  <si>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>Міжбюджетні трансферти на 2020 рік</t>
  </si>
  <si>
    <t>(код бюджету)</t>
  </si>
  <si>
    <t>Додаток №4</t>
  </si>
  <si>
    <t>Обласний бюджет Черкаської області</t>
  </si>
  <si>
    <t>Районний бюджет Черкаського району</t>
  </si>
  <si>
    <t>Бюджет Білозірської сільської об'єднаної територіальної громади</t>
  </si>
  <si>
    <t>Бюджет Червонослобідської сільської об'єднаної територіальної громади</t>
  </si>
  <si>
    <t xml:space="preserve"> медикаментозне забезпечення хворих із трансплантованими органами для КНП «Черкаський районний центр первинної медико-санітарної допомоги» Черкаської районної ради 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</si>
  <si>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</si>
  <si>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науково-дослідницьких робіт учнів-членів Малої академії наук</t>
  </si>
  <si>
    <t>здійснення програм та заходів: для КЗ "Місцева пожежна команда" Степанківської сільської ради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</si>
  <si>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</si>
  <si>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пільгові лікарські засоби за рецептами лікарів для КНП «Черкаський районний центр первинної медико-санітарної допомоги» Черкаської районної ради</t>
  </si>
  <si>
    <t>технічні засоби медичного призначення для інвалідів для КНП «Черкаський районний центр первинної медико-санітарної допомоги» Черкаської районної ради</t>
  </si>
  <si>
    <t xml:space="preserve">оплату енергоносіїв для КНП «Черкаський районний центр первинної медико-санітарної допомоги» Черкаської районної ради </t>
  </si>
  <si>
    <t>Територіальний центр соціального обслуговування Черкаського району на оплату праці працівників, що забезпечують надання соціальних послуг за місцем проживання громадян, які не здатні до самообслуговування на території Степанківської об’єднаної територіальної громади</t>
  </si>
  <si>
    <t>методичний кабінет Відділу освіти Черкаської РДА на оплату праці методистів</t>
  </si>
  <si>
    <t>Черкаську районну ДЮСШ «Мрія» на оплату праці тренера-викладача по футболу, що працює на території Степанківської об'єднаної територіальної громади</t>
  </si>
  <si>
    <t>відділ освіти Черкаської РДА на оплату праці працівників позашкільного закладу ЧРЦДЮТ, які працюють на території Степанківської об'єднаної територіальної громади</t>
  </si>
  <si>
    <t xml:space="preserve">Черкаський районний фізкультурно-оздоровчий спортивний клуб «Славутич» на придбання нагородної атрибутики та оплати харчування суддям для проведення районних спортивно-масових заходів </t>
  </si>
  <si>
    <t xml:space="preserve">КНП «Черкаська центральна районна лікарня» Черкаської районної ради на утримання фельдшера-лаборанта та молодшої медичної сестри </t>
  </si>
  <si>
    <t xml:space="preserve">Центр соціальних служб для сім’ї, дітей та молоді на оплату праці фахівця із соціальної роботи </t>
  </si>
  <si>
    <t xml:space="preserve"> надання освіти школами естетичного виховання КЗ "Червонослобідська дитяча музична школа" Червонослобідської сілсьької ради на оплату праці викладачів, які працюють на території Степанківської об'єднаної територіальної громади </t>
  </si>
  <si>
    <t>здійснення програм та заходів: виконання обласної програми медикаментозного забезпечення хворих із трансплантованими органами на 2017-2020 роки (на умовах співфінансування)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</si>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</sst>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2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workbookViewId="0">
      <selection activeCell="H2" sqref="H2:O2"/>
    </sheetView>
  </sheetViews>
  <sheetFormatPr defaultRowHeight="15" x14ac:dyDescent="0.25"/>
  <cols>
    <col min="1" max="1" width="8" customWidth="1"/>
    <col min="2" max="2" width="14.7109375" customWidth="1"/>
    <col min="3" max="3" width="12.85546875" customWidth="1"/>
    <col min="4" max="4" width="3.140625" customWidth="1"/>
    <col min="5" max="5" width="11.42578125" customWidth="1"/>
    <col min="6" max="6" width="11.5703125" customWidth="1"/>
    <col min="7" max="7" width="15.42578125" customWidth="1"/>
    <col min="8" max="8" width="9.7109375" customWidth="1"/>
    <col min="9" max="9" width="3.85546875" customWidth="1"/>
    <col min="10" max="10" width="3.7109375" customWidth="1"/>
    <col min="12" max="12" width="3.140625" customWidth="1"/>
    <col min="13" max="13" width="3.42578125" customWidth="1"/>
    <col min="14" max="14" width="10.28515625" customWidth="1"/>
    <col min="15" max="15" width="15" customWidth="1"/>
    <col min="16" max="16" width="15.7109375" customWidth="1"/>
    <col min="17" max="17" width="13.85546875" customWidth="1"/>
    <col min="18" max="18" width="14.42578125" customWidth="1"/>
    <col min="19" max="19" width="12.28515625" customWidth="1"/>
    <col min="20" max="20" width="20" customWidth="1"/>
    <col min="21" max="21" width="10.85546875" customWidth="1"/>
    <col min="22" max="22" width="13.7109375" customWidth="1"/>
    <col min="23" max="23" width="14.5703125" customWidth="1"/>
    <col min="24" max="24" width="16.5703125" customWidth="1"/>
    <col min="25" max="25" width="14.5703125" customWidth="1"/>
    <col min="26" max="26" width="14.42578125" customWidth="1"/>
    <col min="27" max="27" width="18" customWidth="1"/>
    <col min="28" max="28" width="3.7109375" customWidth="1"/>
    <col min="29" max="29" width="4" customWidth="1"/>
    <col min="30" max="30" width="11.42578125" customWidth="1"/>
  </cols>
  <sheetData>
    <row r="1" spans="1:30" ht="15" customHeight="1" x14ac:dyDescent="0.25">
      <c r="K1" s="15" t="s">
        <v>19</v>
      </c>
      <c r="L1" s="15"/>
      <c r="M1" s="15"/>
      <c r="N1" s="15"/>
      <c r="Q1" s="10"/>
      <c r="R1" s="10"/>
      <c r="S1" s="10"/>
      <c r="T1" s="10"/>
      <c r="U1" s="10"/>
      <c r="V1" s="10"/>
      <c r="W1" s="10"/>
      <c r="X1" s="10"/>
      <c r="Y1" s="10"/>
      <c r="Z1" s="10"/>
      <c r="AB1" s="10"/>
      <c r="AC1" s="10"/>
      <c r="AD1" s="10"/>
    </row>
    <row r="2" spans="1:30" ht="24.75" customHeight="1" x14ac:dyDescent="0.25">
      <c r="H2" s="16" t="s">
        <v>41</v>
      </c>
      <c r="I2" s="16"/>
      <c r="J2" s="16"/>
      <c r="K2" s="16"/>
      <c r="L2" s="16"/>
      <c r="M2" s="16"/>
      <c r="N2" s="16"/>
      <c r="O2" s="16"/>
      <c r="Q2" s="9"/>
      <c r="R2" s="9"/>
      <c r="S2" s="9"/>
      <c r="T2" s="9"/>
      <c r="U2" s="9"/>
      <c r="V2" s="9"/>
      <c r="W2" s="9"/>
      <c r="X2" s="9"/>
      <c r="Y2" s="9"/>
      <c r="Z2" s="9"/>
      <c r="AB2" s="9"/>
      <c r="AC2" s="9"/>
      <c r="AD2" s="9"/>
    </row>
    <row r="3" spans="1:30" ht="18.75" x14ac:dyDescent="0.25">
      <c r="B3" s="11"/>
      <c r="D3" s="11"/>
      <c r="E3" s="11" t="s">
        <v>17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x14ac:dyDescent="0.25">
      <c r="C4" s="17">
        <v>23521000000</v>
      </c>
      <c r="D4" s="1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5" customHeight="1" x14ac:dyDescent="0.25">
      <c r="C5" s="18" t="s">
        <v>18</v>
      </c>
      <c r="D5" s="1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9" t="s">
        <v>0</v>
      </c>
      <c r="AC5" s="19"/>
      <c r="AD5" s="2"/>
    </row>
    <row r="6" spans="1:30" x14ac:dyDescent="0.25">
      <c r="A6" s="24" t="s">
        <v>1</v>
      </c>
      <c r="B6" s="25" t="s">
        <v>2</v>
      </c>
      <c r="C6" s="24" t="s">
        <v>3</v>
      </c>
      <c r="D6" s="24"/>
      <c r="E6" s="24"/>
      <c r="F6" s="24"/>
      <c r="G6" s="24"/>
      <c r="H6" s="24"/>
      <c r="I6" s="24"/>
      <c r="J6" s="24"/>
      <c r="K6" s="24"/>
      <c r="L6" s="24" t="s">
        <v>4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x14ac:dyDescent="0.25">
      <c r="A7" s="24"/>
      <c r="B7" s="25"/>
      <c r="C7" s="23" t="s">
        <v>5</v>
      </c>
      <c r="D7" s="23"/>
      <c r="E7" s="24" t="s">
        <v>6</v>
      </c>
      <c r="F7" s="24"/>
      <c r="G7" s="24"/>
      <c r="H7" s="24"/>
      <c r="I7" s="24"/>
      <c r="J7" s="24"/>
      <c r="K7" s="26" t="s">
        <v>7</v>
      </c>
      <c r="L7" s="23" t="s">
        <v>5</v>
      </c>
      <c r="M7" s="23"/>
      <c r="N7" s="24" t="s">
        <v>6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6" t="s">
        <v>7</v>
      </c>
    </row>
    <row r="8" spans="1:30" ht="18.75" customHeight="1" x14ac:dyDescent="0.25">
      <c r="A8" s="24"/>
      <c r="B8" s="25"/>
      <c r="C8" s="23"/>
      <c r="D8" s="23"/>
      <c r="E8" s="30" t="s">
        <v>8</v>
      </c>
      <c r="F8" s="31"/>
      <c r="G8" s="31"/>
      <c r="H8" s="31"/>
      <c r="I8" s="23" t="s">
        <v>9</v>
      </c>
      <c r="J8" s="23"/>
      <c r="K8" s="27"/>
      <c r="L8" s="23"/>
      <c r="M8" s="23"/>
      <c r="N8" s="24" t="s">
        <v>8</v>
      </c>
      <c r="O8" s="2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3" t="s">
        <v>9</v>
      </c>
      <c r="AC8" s="23"/>
      <c r="AD8" s="27"/>
    </row>
    <row r="9" spans="1:30" x14ac:dyDescent="0.25">
      <c r="A9" s="24"/>
      <c r="B9" s="25"/>
      <c r="C9" s="24" t="s">
        <v>10</v>
      </c>
      <c r="D9" s="24"/>
      <c r="E9" s="24"/>
      <c r="F9" s="24"/>
      <c r="G9" s="24"/>
      <c r="H9" s="24"/>
      <c r="I9" s="24"/>
      <c r="J9" s="24"/>
      <c r="K9" s="27"/>
      <c r="L9" s="24" t="s">
        <v>11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7"/>
    </row>
    <row r="10" spans="1:30" ht="15" customHeight="1" x14ac:dyDescent="0.25">
      <c r="A10" s="24"/>
      <c r="B10" s="25"/>
      <c r="C10" s="23" t="s">
        <v>28</v>
      </c>
      <c r="D10" s="23"/>
      <c r="E10" s="23" t="s">
        <v>25</v>
      </c>
      <c r="F10" s="23" t="s">
        <v>40</v>
      </c>
      <c r="G10" s="23" t="s">
        <v>26</v>
      </c>
      <c r="H10" s="23" t="s">
        <v>27</v>
      </c>
      <c r="I10" s="32"/>
      <c r="J10" s="24"/>
      <c r="K10" s="27"/>
      <c r="L10" s="24"/>
      <c r="M10" s="24"/>
      <c r="N10" s="23" t="s">
        <v>15</v>
      </c>
      <c r="O10" s="23" t="s">
        <v>16</v>
      </c>
      <c r="P10" s="20" t="s">
        <v>24</v>
      </c>
      <c r="Q10" s="20" t="s">
        <v>29</v>
      </c>
      <c r="R10" s="20" t="s">
        <v>30</v>
      </c>
      <c r="S10" s="20" t="s">
        <v>31</v>
      </c>
      <c r="T10" s="20" t="s">
        <v>32</v>
      </c>
      <c r="U10" s="20" t="s">
        <v>33</v>
      </c>
      <c r="V10" s="20" t="s">
        <v>35</v>
      </c>
      <c r="W10" s="20" t="s">
        <v>34</v>
      </c>
      <c r="X10" s="20" t="s">
        <v>36</v>
      </c>
      <c r="Y10" s="20" t="s">
        <v>37</v>
      </c>
      <c r="Z10" s="20" t="s">
        <v>38</v>
      </c>
      <c r="AA10" s="20" t="s">
        <v>39</v>
      </c>
      <c r="AB10" s="29"/>
      <c r="AC10" s="29"/>
      <c r="AD10" s="27"/>
    </row>
    <row r="11" spans="1:30" x14ac:dyDescent="0.25">
      <c r="A11" s="24"/>
      <c r="B11" s="25"/>
      <c r="C11" s="23"/>
      <c r="D11" s="23"/>
      <c r="E11" s="23"/>
      <c r="F11" s="23"/>
      <c r="G11" s="23"/>
      <c r="H11" s="23"/>
      <c r="I11" s="32"/>
      <c r="J11" s="24"/>
      <c r="K11" s="27"/>
      <c r="L11" s="24"/>
      <c r="M11" s="24"/>
      <c r="N11" s="23"/>
      <c r="O11" s="23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9"/>
      <c r="AC11" s="29"/>
      <c r="AD11" s="27"/>
    </row>
    <row r="12" spans="1:30" ht="60" customHeight="1" x14ac:dyDescent="0.25">
      <c r="A12" s="24"/>
      <c r="B12" s="25"/>
      <c r="C12" s="23"/>
      <c r="D12" s="23"/>
      <c r="E12" s="23"/>
      <c r="F12" s="23"/>
      <c r="G12" s="23"/>
      <c r="H12" s="23"/>
      <c r="I12" s="32"/>
      <c r="J12" s="24"/>
      <c r="K12" s="28"/>
      <c r="L12" s="24"/>
      <c r="M12" s="24"/>
      <c r="N12" s="23"/>
      <c r="O12" s="2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9"/>
      <c r="AC12" s="29"/>
      <c r="AD12" s="28"/>
    </row>
    <row r="13" spans="1:30" s="12" customForma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18</v>
      </c>
      <c r="S13" s="8">
        <v>19</v>
      </c>
      <c r="T13" s="8">
        <v>20</v>
      </c>
      <c r="U13" s="8">
        <v>21</v>
      </c>
      <c r="V13" s="8">
        <v>22</v>
      </c>
      <c r="W13" s="8">
        <v>23</v>
      </c>
      <c r="X13" s="8">
        <v>24</v>
      </c>
      <c r="Y13" s="8">
        <v>25</v>
      </c>
      <c r="Z13" s="8">
        <v>26</v>
      </c>
      <c r="AA13" s="8">
        <v>27</v>
      </c>
      <c r="AB13" s="8">
        <v>28</v>
      </c>
      <c r="AC13" s="8">
        <v>29</v>
      </c>
      <c r="AD13" s="8">
        <v>30</v>
      </c>
    </row>
    <row r="14" spans="1:30" ht="33" customHeight="1" x14ac:dyDescent="0.25">
      <c r="A14" s="4">
        <v>23100000000</v>
      </c>
      <c r="B14" s="3" t="s">
        <v>20</v>
      </c>
      <c r="C14" s="5">
        <v>1081000</v>
      </c>
      <c r="D14" s="5"/>
      <c r="E14" s="5">
        <v>78316</v>
      </c>
      <c r="F14" s="5">
        <v>3077</v>
      </c>
      <c r="G14" s="5">
        <v>3993</v>
      </c>
      <c r="H14" s="5"/>
      <c r="I14" s="5"/>
      <c r="J14" s="5"/>
      <c r="K14" s="6">
        <f>C14+D14+E14+F14+G14+H14+I14+J14</f>
        <v>1166386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>
        <f>L14+M14+N14+O14+P14+Q14+R14+S14+T14+U14+V14+W14+X14+Y14+Z14+AA14+AB14+AC14</f>
        <v>0</v>
      </c>
    </row>
    <row r="15" spans="1:30" ht="33" customHeight="1" x14ac:dyDescent="0.25">
      <c r="A15" s="4">
        <v>23317200000</v>
      </c>
      <c r="B15" s="3" t="s">
        <v>21</v>
      </c>
      <c r="C15" s="5"/>
      <c r="D15" s="5"/>
      <c r="E15" s="5"/>
      <c r="F15" s="5"/>
      <c r="G15" s="5"/>
      <c r="H15" s="5"/>
      <c r="I15" s="5"/>
      <c r="J15" s="5"/>
      <c r="K15" s="6">
        <f t="shared" ref="K15:K18" si="0">C15+D15+E15+F15+G15+H15+I15+J15</f>
        <v>0</v>
      </c>
      <c r="L15" s="5"/>
      <c r="M15" s="5"/>
      <c r="N15" s="5">
        <v>1105200</v>
      </c>
      <c r="O15" s="5">
        <v>303552</v>
      </c>
      <c r="P15" s="5">
        <v>4000</v>
      </c>
      <c r="Q15" s="5">
        <v>98000</v>
      </c>
      <c r="R15" s="5">
        <v>67200</v>
      </c>
      <c r="S15" s="5">
        <v>147200</v>
      </c>
      <c r="T15" s="5">
        <v>51510</v>
      </c>
      <c r="U15" s="5">
        <v>29760</v>
      </c>
      <c r="V15" s="5">
        <v>77600</v>
      </c>
      <c r="W15" s="5">
        <v>83848</v>
      </c>
      <c r="X15" s="5">
        <v>10000</v>
      </c>
      <c r="Y15" s="5">
        <v>158050</v>
      </c>
      <c r="Z15" s="5">
        <v>10500</v>
      </c>
      <c r="AA15" s="5"/>
      <c r="AB15" s="5"/>
      <c r="AC15" s="5"/>
      <c r="AD15" s="6">
        <f t="shared" ref="AD15:AD18" si="1">L15+M15+N15+O15+P15+Q15+R15+S15+T15+U15+V15+W15+X15+Y15+Z15+AA15+AB15+AC15</f>
        <v>2146420</v>
      </c>
    </row>
    <row r="16" spans="1:30" ht="52.5" customHeight="1" x14ac:dyDescent="0.25">
      <c r="A16" s="4">
        <v>23501000000</v>
      </c>
      <c r="B16" s="3" t="s">
        <v>22</v>
      </c>
      <c r="C16" s="5"/>
      <c r="D16" s="5"/>
      <c r="E16" s="5"/>
      <c r="F16" s="5"/>
      <c r="G16" s="5"/>
      <c r="H16" s="5">
        <v>876116</v>
      </c>
      <c r="I16" s="5"/>
      <c r="J16" s="5"/>
      <c r="K16" s="6">
        <f t="shared" si="0"/>
        <v>876116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>
        <f t="shared" si="1"/>
        <v>0</v>
      </c>
    </row>
    <row r="17" spans="1:33" ht="54.75" customHeight="1" x14ac:dyDescent="0.25">
      <c r="A17" s="4">
        <v>23551000000</v>
      </c>
      <c r="B17" s="3" t="s">
        <v>23</v>
      </c>
      <c r="C17" s="5"/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371400</v>
      </c>
      <c r="AB17" s="5"/>
      <c r="AC17" s="5"/>
      <c r="AD17" s="6">
        <f t="shared" si="1"/>
        <v>371400</v>
      </c>
    </row>
    <row r="18" spans="1:33" x14ac:dyDescent="0.25">
      <c r="A18" s="3" t="s">
        <v>12</v>
      </c>
      <c r="B18" s="3"/>
      <c r="C18" s="6">
        <f>C14+C15+C16+C17</f>
        <v>1081000</v>
      </c>
      <c r="D18" s="14">
        <f t="shared" ref="D18:J18" si="2">D14+D15+D16+D17</f>
        <v>0</v>
      </c>
      <c r="E18" s="6">
        <f t="shared" si="2"/>
        <v>78316</v>
      </c>
      <c r="F18" s="6">
        <f t="shared" si="2"/>
        <v>3077</v>
      </c>
      <c r="G18" s="6">
        <f t="shared" si="2"/>
        <v>3993</v>
      </c>
      <c r="H18" s="6">
        <f t="shared" si="2"/>
        <v>876116</v>
      </c>
      <c r="I18" s="6">
        <f t="shared" si="2"/>
        <v>0</v>
      </c>
      <c r="J18" s="6">
        <f t="shared" si="2"/>
        <v>0</v>
      </c>
      <c r="K18" s="6">
        <f t="shared" si="0"/>
        <v>2042502</v>
      </c>
      <c r="L18" s="14">
        <f>L14+L15+L16+L17</f>
        <v>0</v>
      </c>
      <c r="M18" s="14">
        <f t="shared" ref="M18:AC18" si="3">M14+M15+M16+M17</f>
        <v>0</v>
      </c>
      <c r="N18" s="6">
        <f t="shared" si="3"/>
        <v>1105200</v>
      </c>
      <c r="O18" s="6">
        <f t="shared" si="3"/>
        <v>303552</v>
      </c>
      <c r="P18" s="6">
        <f t="shared" si="3"/>
        <v>4000</v>
      </c>
      <c r="Q18" s="6">
        <f t="shared" si="3"/>
        <v>98000</v>
      </c>
      <c r="R18" s="6">
        <f t="shared" si="3"/>
        <v>67200</v>
      </c>
      <c r="S18" s="6">
        <f t="shared" si="3"/>
        <v>147200</v>
      </c>
      <c r="T18" s="6">
        <f t="shared" si="3"/>
        <v>51510</v>
      </c>
      <c r="U18" s="6">
        <f t="shared" si="3"/>
        <v>29760</v>
      </c>
      <c r="V18" s="6">
        <f t="shared" si="3"/>
        <v>77600</v>
      </c>
      <c r="W18" s="6">
        <f t="shared" si="3"/>
        <v>83848</v>
      </c>
      <c r="X18" s="6">
        <f t="shared" si="3"/>
        <v>10000</v>
      </c>
      <c r="Y18" s="6">
        <f t="shared" si="3"/>
        <v>158050</v>
      </c>
      <c r="Z18" s="6">
        <f t="shared" si="3"/>
        <v>10500</v>
      </c>
      <c r="AA18" s="6">
        <f t="shared" si="3"/>
        <v>371400</v>
      </c>
      <c r="AB18" s="14">
        <f t="shared" si="3"/>
        <v>0</v>
      </c>
      <c r="AC18" s="14">
        <f t="shared" si="3"/>
        <v>0</v>
      </c>
      <c r="AD18" s="6">
        <f t="shared" si="1"/>
        <v>2517820</v>
      </c>
    </row>
    <row r="21" spans="1:33" ht="18.75" x14ac:dyDescent="0.3">
      <c r="X21" s="7" t="s">
        <v>13</v>
      </c>
      <c r="Y21" s="13"/>
      <c r="Z21" s="13"/>
      <c r="AA21" s="7" t="s">
        <v>14</v>
      </c>
      <c r="AB21" s="13"/>
      <c r="AG21" s="1"/>
    </row>
    <row r="22" spans="1:33" x14ac:dyDescent="0.25">
      <c r="A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</sheetData>
  <mergeCells count="47">
    <mergeCell ref="Q10:Q12"/>
    <mergeCell ref="J10:J12"/>
    <mergeCell ref="L10:L12"/>
    <mergeCell ref="M10:M12"/>
    <mergeCell ref="N10:N12"/>
    <mergeCell ref="P10:P12"/>
    <mergeCell ref="F10:F12"/>
    <mergeCell ref="G10:G12"/>
    <mergeCell ref="A6:A12"/>
    <mergeCell ref="B6:B12"/>
    <mergeCell ref="C6:K6"/>
    <mergeCell ref="C7:D8"/>
    <mergeCell ref="E7:J7"/>
    <mergeCell ref="I8:J8"/>
    <mergeCell ref="C9:J9"/>
    <mergeCell ref="C10:C12"/>
    <mergeCell ref="D10:D12"/>
    <mergeCell ref="E10:E12"/>
    <mergeCell ref="H10:H12"/>
    <mergeCell ref="E8:H8"/>
    <mergeCell ref="I10:I12"/>
    <mergeCell ref="K7:K12"/>
    <mergeCell ref="R10:R12"/>
    <mergeCell ref="S10:S12"/>
    <mergeCell ref="T10:T12"/>
    <mergeCell ref="U10:U12"/>
    <mergeCell ref="V10:V12"/>
    <mergeCell ref="AB5:AC5"/>
    <mergeCell ref="W10:W12"/>
    <mergeCell ref="X10:X12"/>
    <mergeCell ref="Y10:Y12"/>
    <mergeCell ref="Z10:Z12"/>
    <mergeCell ref="AA10:AA12"/>
    <mergeCell ref="L6:AD6"/>
    <mergeCell ref="AD7:AD12"/>
    <mergeCell ref="N8:O8"/>
    <mergeCell ref="AB8:AC8"/>
    <mergeCell ref="L9:AC9"/>
    <mergeCell ref="AC10:AC12"/>
    <mergeCell ref="O10:O12"/>
    <mergeCell ref="AB10:AB12"/>
    <mergeCell ref="L7:M8"/>
    <mergeCell ref="N7:AC7"/>
    <mergeCell ref="K1:N1"/>
    <mergeCell ref="H2:O2"/>
    <mergeCell ref="C4:D4"/>
    <mergeCell ref="C5:D5"/>
  </mergeCells>
  <pageMargins left="0.31496062992125984" right="0.31496062992125984" top="0.6692913385826772" bottom="0.669291338582677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Додаток4</vt:lpstr>
      <vt:lpstr>Додаток4!Заголовки_для_печати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2020-01-02T10:24:51Z</dcterms:modified>
</cp:coreProperties>
</file>