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<sst xmlns="http://schemas.openxmlformats.org/spreadsheetml/2006/main" count="378" uniqueCount="204">
  <si>
    <t>Додаток №3</t>
  </si>
  <si>
    <t/>
  </si>
  <si>
    <t>РОЗПОДІЛ</t>
  </si>
  <si>
    <t>23521000000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</si>
  <si>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</si>
  <si>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</si>
  <si>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</si>
  <si>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</si>
  <si>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</si>
  <si>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</si>
  <si>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</si>
  <si>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</si>
  <si>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</si>
  <si>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</si>
  <si>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</si>
  <si>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</si>
  <si>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</si>
  <si>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</si>
  <si>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</si>
  <si>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</si>
  <si>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</si>
  <si>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</si>
  <si>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</si>
  <si>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</si>
  <si>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</si>
  <si>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</si>
  <si>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</si>
  <si>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</si>
  <si>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</si>
  <si>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</si>
  <si>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</si>
  <si>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</si>
  <si>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</si>
  <si>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</si>
  <si>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</si>
  <si>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</si>
  <si>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</si>
  <si>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</si>
  <si>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</si>
  <si>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</si>
  <si>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</si>
  <si>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</si>
  <si>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</si>
  <si>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</si>
  <si>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</si>
  <si>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0210180</t>
  </si>
  <si>
    <t>0180</t>
  </si>
  <si>
    <t>0133</t>
  </si>
  <si>
    <t>Інша діяльність у сфері державного управління</t>
  </si>
  <si>
    <t>0210191</t>
  </si>
  <si>
    <t>0191</t>
  </si>
  <si>
    <t>Проведення місцевих виборів</t>
  </si>
  <si>
    <t>1000</t>
  </si>
  <si>
    <t>ОСВІТА</t>
  </si>
  <si>
    <t>0211010</t>
  </si>
  <si>
    <t>1010</t>
  </si>
  <si>
    <t>0910</t>
  </si>
  <si>
    <t>Надання дошкільної освіти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</si>
  <si>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</si>
  <si>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</si>
  <si>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</si>
  <si>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</si>
  <si>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0211031</t>
  </si>
  <si>
    <t>1031</t>
  </si>
  <si>
    <t>0211061</t>
  </si>
  <si>
    <t>1061</t>
  </si>
  <si>
    <t>0211142</t>
  </si>
  <si>
    <t>1142</t>
  </si>
  <si>
    <t>0990</t>
  </si>
  <si>
    <t>Інші програми та заходи у сфері освіти</t>
  </si>
  <si>
    <t>0211160</t>
  </si>
  <si>
    <t>1160</t>
  </si>
  <si>
    <t>Забезпечення діяльності центрів професійного розвитку педагогічних працівників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</si>
  <si>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</si>
  <si>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</si>
  <si>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</si>
  <si>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</si>
  <si>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</si>
  <si>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</si>
  <si>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</si>
  <si>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ЗДОРОВ’Я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</si>
  <si>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</si>
  <si>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</si>
  <si>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</si>
  <si>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</si>
  <si>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</si>
  <si>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</si>
  <si>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</si>
  <si>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</si>
  <si>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</si>
  <si>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</si>
  <si>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</si>
  <si>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</si>
  <si>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</si>
  <si>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</si>
  <si>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</si>
  <si>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</si>
  <si>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</si>
  <si>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</si>
  <si>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</si>
  <si>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</si>
  <si>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</si>
  <si>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</si>
  <si>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</si>
  <si>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</si>
  <si>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</si>
  <si>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</si>
  <si>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</si>
  <si>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</si>
  <si>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</si>
  <si>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</si>
  <si>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</si>
  <si>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</si>
  <si>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</si>
  <si>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</si>
  <si>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</si>
  <si>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</si>
  <si>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</si>
  <si>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</si>
  <si>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</si>
  <si>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</si>
  <si>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</si>
  <si>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</si>
  <si>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</si>
  <si>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</si>
  <si>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</si>
  <si>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</si>
  <si>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</si>
  <si>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</si>
  <si>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</si>
  <si>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</si>
  <si>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</si>
  <si>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</si>
  <si>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</si>
  <si>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</si>
  <si>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</si>
  <si>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</si>
  <si>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</si>
  <si>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</si>
  <si>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</si>
  <si>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</si>
  <si>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</si>
  <si>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</si>
  <si>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</si>
  <si>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</si>
  <si>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</si>
  <si>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</si>
  <si>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</si>
  <si>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0217330</t>
  </si>
  <si>
    <t>7330</t>
  </si>
  <si>
    <t>0443</t>
  </si>
  <si>
    <t>Будівництво інших об`єктів комунальної власності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</si>
  <si>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</si>
  <si>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</si>
  <si>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</si>
  <si>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</si>
  <si>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0217622</t>
  </si>
  <si>
    <t>7622</t>
  </si>
  <si>
    <t>0470</t>
  </si>
  <si>
    <t>Реалізація програм і заходів в галузі туризму та курортів</t>
  </si>
  <si>
    <t>0217691</t>
  </si>
  <si>
    <t>7691</t>
  </si>
  <si>
    <t>0490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</si>
  <si>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</si>
  <si>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</si>
  <si>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</si>
  <si>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</si>
  <si>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</si>
  <si>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</si>
  <si>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</si>
  <si>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0218311</t>
  </si>
  <si>
    <t>8311</t>
  </si>
  <si>
    <t>0511</t>
  </si>
  <si>
    <t>Охорона та раціональне використання природних ресурсів</t>
  </si>
  <si>
    <t>0218312</t>
  </si>
  <si>
    <t>8312</t>
  </si>
  <si>
    <t>0512</t>
  </si>
  <si>
    <t>Утилізація відходів</t>
  </si>
  <si>
    <t>9000</t>
  </si>
  <si>
    <t>МІЖБЮДЖЕТНІ ТРАНСФЕРТИ</t>
  </si>
  <si>
    <t>0219770</t>
  </si>
  <si>
    <t>9770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</si>
  <si>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</si>
  <si>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</si>
  <si>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</si>
  <si>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</si>
  <si>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</si>
  <si>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</si>
  <si>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</si>
  <si>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</si>
  <si>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</si>
  <si>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</si>
  <si>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Сільський голова</t>
  </si>
  <si>
    <t xml:space="preserve"> Ігор ЧЕКАЛЕНКО</t>
  </si>
  <si>
    <t>видатків бюджету Степанківської сільської територіальної громади на 2021 рік</t>
  </si>
  <si>
    <t>в т.ч за рахунок: коштів бюджету Степанківської сільської територіальної громади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</si>
  <si>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</si>
  <si>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 т.ч за рахунок: коштів освітньої субвенції з державного бюджету місцевим бюджетам</t>
  </si>
  <si>
    <t>в т.ч за рахунок: залишка коштів освітньої субвенції з державного бюджету місцевим бюджетам</t>
  </si>
  <si>
    <t>за рахунок іншої субвенції з місцевого бюджету</t>
  </si>
  <si>
    <t>в т.ч за рахунок: субвенції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</si>
  <si>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 т.ч. за рахунок: іншої субвенції з місцевого бюджету</t>
  </si>
  <si>
    <t>в т.ч за рахунок: коштів іншої субвенції з місцевого бюджету: бюджету Білозірської сільської територіальної громади</t>
  </si>
  <si>
    <t>до проекту рішення Степанківської сільської  ради "Про бюджет Степанківської сільської терторіальної громади на 2021 рік" від 23.12.2020 № 02-15/VІІІ (в редакції рішення сільської ради від 22.04.2021 №09-00/VІІІ)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</si>
</sst>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sz val="11"/>
      <color indexed="8"/>
      <name val="Times New Roman"/>
      <family val="1"/>
    </font>
    <font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center" vertical="center" textRotation="90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" fontId="8" fillId="0" borderId="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zoomScalePageLayoutView="0" workbookViewId="0" topLeftCell="B1">
      <selection activeCell="N2" sqref="N2:R2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9.140625" style="0" customWidth="1"/>
    <col min="8" max="9" width="8.7109375" style="0" customWidth="1"/>
    <col min="10" max="10" width="8.140625" style="0" customWidth="1"/>
    <col min="11" max="11" width="4.421875" style="0" customWidth="1"/>
    <col min="12" max="12" width="8.7109375" style="0" customWidth="1"/>
    <col min="13" max="13" width="9.140625" style="0" customWidth="1"/>
    <col min="14" max="14" width="8.57421875" style="0" customWidth="1"/>
    <col min="15" max="15" width="3.140625" style="0" customWidth="1"/>
    <col min="16" max="16" width="4.421875" style="0" customWidth="1"/>
    <col min="17" max="17" width="8.28125" style="0" customWidth="1"/>
    <col min="18" max="18" width="9.8515625" style="0" customWidth="1"/>
    <col min="19" max="19" width="8.8515625" style="0" hidden="1" customWidth="1"/>
    <col min="20" max="20" width="0.71875" style="0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3" t="s">
        <v>0</v>
      </c>
      <c r="O1" s="23"/>
      <c r="P1" s="23"/>
      <c r="Q1" s="23"/>
      <c r="R1" s="23"/>
      <c r="S1" s="1"/>
    </row>
    <row r="2" spans="1:19" ht="32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4" t="s">
        <v>203</v>
      </c>
      <c r="O2" s="24"/>
      <c r="P2" s="24"/>
      <c r="Q2" s="24"/>
      <c r="R2" s="24"/>
      <c r="S2" s="1"/>
    </row>
    <row r="3" spans="1:19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5" t="s">
        <v>1</v>
      </c>
      <c r="O3" s="25"/>
      <c r="P3" s="25"/>
      <c r="Q3" s="25"/>
      <c r="R3" s="25"/>
      <c r="S3" s="1"/>
    </row>
    <row r="4" spans="1:19" ht="18.75" customHeight="1">
      <c r="A4" s="1"/>
      <c r="B4" s="26" t="s">
        <v>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1"/>
    </row>
    <row r="5" spans="1:19" ht="19.5" customHeight="1">
      <c r="A5" s="1"/>
      <c r="B5" s="26" t="s">
        <v>194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1"/>
    </row>
    <row r="6" spans="1:19" ht="10.5" customHeight="1">
      <c r="A6" s="1"/>
      <c r="B6" s="27" t="s">
        <v>3</v>
      </c>
      <c r="C6" s="27"/>
      <c r="D6" s="27"/>
      <c r="E6" s="2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28" t="s">
        <v>4</v>
      </c>
      <c r="C7" s="28"/>
      <c r="D7" s="28"/>
      <c r="E7" s="2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 t="s">
        <v>5</v>
      </c>
      <c r="S8" s="1"/>
    </row>
    <row r="9" spans="1:19" ht="16.5" customHeight="1">
      <c r="A9" s="1"/>
      <c r="B9" s="20" t="s">
        <v>6</v>
      </c>
      <c r="C9" s="20" t="s">
        <v>7</v>
      </c>
      <c r="D9" s="20" t="s">
        <v>8</v>
      </c>
      <c r="E9" s="20" t="s">
        <v>9</v>
      </c>
      <c r="F9" s="20"/>
      <c r="G9" s="16" t="s">
        <v>10</v>
      </c>
      <c r="H9" s="16"/>
      <c r="I9" s="16"/>
      <c r="J9" s="16"/>
      <c r="K9" s="16"/>
      <c r="L9" s="16" t="s">
        <v>11</v>
      </c>
      <c r="M9" s="16"/>
      <c r="N9" s="16"/>
      <c r="O9" s="16"/>
      <c r="P9" s="16"/>
      <c r="Q9" s="16"/>
      <c r="R9" s="16" t="s">
        <v>12</v>
      </c>
      <c r="S9" s="1"/>
    </row>
    <row r="10" spans="1:19" ht="12" customHeight="1">
      <c r="A10" s="1"/>
      <c r="B10" s="20"/>
      <c r="C10" s="20"/>
      <c r="D10" s="20"/>
      <c r="E10" s="20"/>
      <c r="F10" s="20"/>
      <c r="G10" s="16" t="s">
        <v>13</v>
      </c>
      <c r="H10" s="17" t="s">
        <v>14</v>
      </c>
      <c r="I10" s="18" t="s">
        <v>15</v>
      </c>
      <c r="J10" s="18"/>
      <c r="K10" s="19" t="s">
        <v>16</v>
      </c>
      <c r="L10" s="16" t="s">
        <v>13</v>
      </c>
      <c r="M10" s="17" t="s">
        <v>17</v>
      </c>
      <c r="N10" s="17" t="s">
        <v>14</v>
      </c>
      <c r="O10" s="18" t="s">
        <v>15</v>
      </c>
      <c r="P10" s="18"/>
      <c r="Q10" s="18" t="s">
        <v>16</v>
      </c>
      <c r="R10" s="16"/>
      <c r="S10" s="1"/>
    </row>
    <row r="11" spans="1:19" ht="48.75" customHeight="1">
      <c r="A11" s="1"/>
      <c r="B11" s="20"/>
      <c r="C11" s="20"/>
      <c r="D11" s="20"/>
      <c r="E11" s="20"/>
      <c r="F11" s="20"/>
      <c r="G11" s="16"/>
      <c r="H11" s="17"/>
      <c r="I11" s="4" t="s">
        <v>18</v>
      </c>
      <c r="J11" s="3" t="s">
        <v>19</v>
      </c>
      <c r="K11" s="19"/>
      <c r="L11" s="16"/>
      <c r="M11" s="17"/>
      <c r="N11" s="17"/>
      <c r="O11" s="10" t="s">
        <v>18</v>
      </c>
      <c r="P11" s="10" t="s">
        <v>19</v>
      </c>
      <c r="Q11" s="18"/>
      <c r="R11" s="16"/>
      <c r="S11" s="1"/>
    </row>
    <row r="12" spans="1:19" ht="12" customHeight="1">
      <c r="A12" s="1"/>
      <c r="B12" s="3" t="s">
        <v>20</v>
      </c>
      <c r="C12" s="3" t="s">
        <v>21</v>
      </c>
      <c r="D12" s="3" t="s">
        <v>22</v>
      </c>
      <c r="E12" s="17" t="s">
        <v>23</v>
      </c>
      <c r="F12" s="17"/>
      <c r="G12" s="3" t="s">
        <v>24</v>
      </c>
      <c r="H12" s="3" t="s">
        <v>25</v>
      </c>
      <c r="I12" s="3" t="s">
        <v>26</v>
      </c>
      <c r="J12" s="3" t="s">
        <v>27</v>
      </c>
      <c r="K12" s="3" t="s">
        <v>28</v>
      </c>
      <c r="L12" s="3" t="s">
        <v>29</v>
      </c>
      <c r="M12" s="3" t="s">
        <v>30</v>
      </c>
      <c r="N12" s="3" t="s">
        <v>31</v>
      </c>
      <c r="O12" s="3" t="s">
        <v>32</v>
      </c>
      <c r="P12" s="3" t="s">
        <v>33</v>
      </c>
      <c r="Q12" s="3" t="s">
        <v>34</v>
      </c>
      <c r="R12" s="3" t="s">
        <v>35</v>
      </c>
      <c r="S12" s="1"/>
    </row>
    <row r="13" spans="1:19" ht="18" customHeight="1">
      <c r="A13" s="1"/>
      <c r="B13" s="5" t="s">
        <v>36</v>
      </c>
      <c r="C13" s="5" t="s">
        <v>1</v>
      </c>
      <c r="D13" s="6" t="s">
        <v>1</v>
      </c>
      <c r="E13" s="29" t="s">
        <v>37</v>
      </c>
      <c r="F13" s="29"/>
      <c r="G13" s="8">
        <v>61161491</v>
      </c>
      <c r="H13" s="8">
        <v>61161491</v>
      </c>
      <c r="I13" s="8">
        <v>38697709</v>
      </c>
      <c r="J13" s="8">
        <v>4827726</v>
      </c>
      <c r="K13" s="8">
        <v>0</v>
      </c>
      <c r="L13" s="8">
        <v>7005403</v>
      </c>
      <c r="M13" s="8">
        <v>5295300</v>
      </c>
      <c r="N13" s="8">
        <v>1710103</v>
      </c>
      <c r="O13" s="8">
        <v>0</v>
      </c>
      <c r="P13" s="8">
        <v>0</v>
      </c>
      <c r="Q13" s="8">
        <v>5295300</v>
      </c>
      <c r="R13" s="8">
        <v>68166894</v>
      </c>
      <c r="S13" s="1"/>
    </row>
    <row r="14" spans="1:19" ht="18" customHeight="1">
      <c r="A14" s="1"/>
      <c r="B14" s="5" t="s">
        <v>38</v>
      </c>
      <c r="C14" s="5" t="s">
        <v>1</v>
      </c>
      <c r="D14" s="6" t="s">
        <v>1</v>
      </c>
      <c r="E14" s="29" t="s">
        <v>37</v>
      </c>
      <c r="F14" s="29"/>
      <c r="G14" s="8">
        <v>61161491</v>
      </c>
      <c r="H14" s="8">
        <v>61161491</v>
      </c>
      <c r="I14" s="8">
        <v>38697709</v>
      </c>
      <c r="J14" s="8">
        <v>4827726</v>
      </c>
      <c r="K14" s="8">
        <v>0</v>
      </c>
      <c r="L14" s="8">
        <v>7005403</v>
      </c>
      <c r="M14" s="8">
        <v>5295300</v>
      </c>
      <c r="N14" s="8">
        <v>1710103</v>
      </c>
      <c r="O14" s="8">
        <v>0</v>
      </c>
      <c r="P14" s="8">
        <v>0</v>
      </c>
      <c r="Q14" s="8">
        <v>5295300</v>
      </c>
      <c r="R14" s="8">
        <v>68166894</v>
      </c>
      <c r="S14" s="1"/>
    </row>
    <row r="15" spans="1:19" ht="13.5" customHeight="1">
      <c r="A15" s="1"/>
      <c r="B15" s="5" t="s">
        <v>1</v>
      </c>
      <c r="C15" s="5" t="s">
        <v>39</v>
      </c>
      <c r="D15" s="6" t="s">
        <v>1</v>
      </c>
      <c r="E15" s="29" t="s">
        <v>40</v>
      </c>
      <c r="F15" s="29"/>
      <c r="G15" s="8">
        <v>10173830</v>
      </c>
      <c r="H15" s="8">
        <v>10173830</v>
      </c>
      <c r="I15" s="8">
        <v>7447205</v>
      </c>
      <c r="J15" s="8">
        <v>265563</v>
      </c>
      <c r="K15" s="8">
        <v>0</v>
      </c>
      <c r="L15" s="8">
        <v>90800</v>
      </c>
      <c r="M15" s="8">
        <v>90800</v>
      </c>
      <c r="N15" s="8">
        <v>0</v>
      </c>
      <c r="O15" s="8">
        <v>0</v>
      </c>
      <c r="P15" s="8">
        <v>0</v>
      </c>
      <c r="Q15" s="8">
        <v>90800</v>
      </c>
      <c r="R15" s="8">
        <v>10264630</v>
      </c>
      <c r="S15" s="1"/>
    </row>
    <row r="16" spans="1:19" ht="25.5" customHeight="1">
      <c r="A16" s="1"/>
      <c r="B16" s="7" t="s">
        <v>41</v>
      </c>
      <c r="C16" s="7" t="s">
        <v>42</v>
      </c>
      <c r="D16" s="7" t="s">
        <v>43</v>
      </c>
      <c r="E16" s="30" t="s">
        <v>44</v>
      </c>
      <c r="F16" s="30"/>
      <c r="G16" s="9">
        <v>9943830</v>
      </c>
      <c r="H16" s="9">
        <v>9943830</v>
      </c>
      <c r="I16" s="9">
        <v>7447205</v>
      </c>
      <c r="J16" s="9">
        <v>265563</v>
      </c>
      <c r="K16" s="9">
        <v>0</v>
      </c>
      <c r="L16" s="9">
        <v>90800</v>
      </c>
      <c r="M16" s="9">
        <v>90800</v>
      </c>
      <c r="N16" s="9">
        <v>0</v>
      </c>
      <c r="O16" s="9">
        <v>0</v>
      </c>
      <c r="P16" s="9">
        <v>0</v>
      </c>
      <c r="Q16" s="9">
        <v>90800</v>
      </c>
      <c r="R16" s="8">
        <v>10034630</v>
      </c>
      <c r="S16" s="1"/>
    </row>
    <row r="17" spans="1:19" ht="18" customHeight="1">
      <c r="A17" s="1"/>
      <c r="B17" s="7" t="s">
        <v>45</v>
      </c>
      <c r="C17" s="7" t="s">
        <v>46</v>
      </c>
      <c r="D17" s="7" t="s">
        <v>47</v>
      </c>
      <c r="E17" s="30" t="s">
        <v>48</v>
      </c>
      <c r="F17" s="30"/>
      <c r="G17" s="9">
        <v>180000</v>
      </c>
      <c r="H17" s="9">
        <v>180000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8">
        <v>180000</v>
      </c>
      <c r="S17" s="1"/>
    </row>
    <row r="18" spans="1:19" ht="13.5" customHeight="1">
      <c r="A18" s="1"/>
      <c r="B18" s="7" t="s">
        <v>49</v>
      </c>
      <c r="C18" s="7" t="s">
        <v>50</v>
      </c>
      <c r="D18" s="7" t="s">
        <v>42</v>
      </c>
      <c r="E18" s="30" t="s">
        <v>51</v>
      </c>
      <c r="F18" s="30"/>
      <c r="G18" s="9">
        <v>50000</v>
      </c>
      <c r="H18" s="9">
        <v>50000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8">
        <v>50000</v>
      </c>
      <c r="S18" s="1"/>
    </row>
    <row r="19" spans="1:19" ht="13.5" customHeight="1">
      <c r="A19" s="1"/>
      <c r="B19" s="5" t="s">
        <v>1</v>
      </c>
      <c r="C19" s="5" t="s">
        <v>52</v>
      </c>
      <c r="D19" s="6" t="s">
        <v>1</v>
      </c>
      <c r="E19" s="29" t="s">
        <v>53</v>
      </c>
      <c r="F19" s="29"/>
      <c r="G19" s="8">
        <v>39175255</v>
      </c>
      <c r="H19" s="8">
        <v>39175255</v>
      </c>
      <c r="I19" s="8">
        <v>26914826</v>
      </c>
      <c r="J19" s="8">
        <v>2639746</v>
      </c>
      <c r="K19" s="8">
        <v>0</v>
      </c>
      <c r="L19" s="8">
        <v>5338913</v>
      </c>
      <c r="M19" s="8">
        <v>3849600</v>
      </c>
      <c r="N19" s="8">
        <v>1489313</v>
      </c>
      <c r="O19" s="8">
        <v>0</v>
      </c>
      <c r="P19" s="8">
        <v>0</v>
      </c>
      <c r="Q19" s="8">
        <v>3849600</v>
      </c>
      <c r="R19" s="8">
        <v>44514168</v>
      </c>
      <c r="S19" s="1"/>
    </row>
    <row r="20" spans="1:19" ht="13.5" customHeight="1">
      <c r="A20" s="1"/>
      <c r="B20" s="7" t="s">
        <v>54</v>
      </c>
      <c r="C20" s="7" t="s">
        <v>55</v>
      </c>
      <c r="D20" s="7" t="s">
        <v>56</v>
      </c>
      <c r="E20" s="30" t="s">
        <v>57</v>
      </c>
      <c r="F20" s="30"/>
      <c r="G20" s="9">
        <v>9137827</v>
      </c>
      <c r="H20" s="9">
        <v>9137827</v>
      </c>
      <c r="I20" s="9">
        <v>5941002</v>
      </c>
      <c r="J20" s="9">
        <v>574575</v>
      </c>
      <c r="K20" s="9">
        <v>0</v>
      </c>
      <c r="L20" s="9">
        <v>637347</v>
      </c>
      <c r="M20" s="9">
        <v>47600</v>
      </c>
      <c r="N20" s="9">
        <v>589747</v>
      </c>
      <c r="O20" s="9">
        <v>0</v>
      </c>
      <c r="P20" s="9">
        <v>0</v>
      </c>
      <c r="Q20" s="9">
        <v>47600</v>
      </c>
      <c r="R20" s="8">
        <v>9775174</v>
      </c>
      <c r="S20" s="1"/>
    </row>
    <row r="21" spans="1:19" ht="18" customHeight="1">
      <c r="A21" s="1"/>
      <c r="B21" s="7" t="s">
        <v>58</v>
      </c>
      <c r="C21" s="7" t="s">
        <v>59</v>
      </c>
      <c r="D21" s="7" t="s">
        <v>60</v>
      </c>
      <c r="E21" s="30" t="s">
        <v>61</v>
      </c>
      <c r="F21" s="30"/>
      <c r="G21" s="9">
        <v>11135909</v>
      </c>
      <c r="H21" s="9">
        <v>11135909</v>
      </c>
      <c r="I21" s="9">
        <v>5790553</v>
      </c>
      <c r="J21" s="9">
        <v>2009422</v>
      </c>
      <c r="K21" s="9">
        <v>0</v>
      </c>
      <c r="L21" s="9">
        <v>911566</v>
      </c>
      <c r="M21" s="9">
        <v>12000</v>
      </c>
      <c r="N21" s="9">
        <v>899566</v>
      </c>
      <c r="O21" s="9">
        <v>0</v>
      </c>
      <c r="P21" s="9">
        <v>0</v>
      </c>
      <c r="Q21" s="9">
        <v>12000</v>
      </c>
      <c r="R21" s="8">
        <v>12047475</v>
      </c>
      <c r="S21" s="1"/>
    </row>
    <row r="22" spans="1:19" ht="26.25" customHeight="1">
      <c r="A22" s="1"/>
      <c r="B22" s="14"/>
      <c r="C22" s="14"/>
      <c r="D22" s="14"/>
      <c r="E22" s="21" t="s">
        <v>195</v>
      </c>
      <c r="F22" s="22"/>
      <c r="G22" s="9">
        <f>G21-G23</f>
        <v>10412309</v>
      </c>
      <c r="H22" s="9">
        <f>H21-H23</f>
        <v>10412309</v>
      </c>
      <c r="I22" s="9">
        <f>I21-I23</f>
        <v>5197438</v>
      </c>
      <c r="J22" s="9">
        <f>J21</f>
        <v>2009422</v>
      </c>
      <c r="K22" s="9">
        <v>0</v>
      </c>
      <c r="L22" s="9">
        <f>L21</f>
        <v>911566</v>
      </c>
      <c r="M22" s="9">
        <f>M21</f>
        <v>12000</v>
      </c>
      <c r="N22" s="9">
        <v>899566</v>
      </c>
      <c r="O22" s="9">
        <v>0</v>
      </c>
      <c r="P22" s="9">
        <v>0</v>
      </c>
      <c r="Q22" s="9">
        <f>Q21</f>
        <v>12000</v>
      </c>
      <c r="R22" s="8">
        <f>G22+L22</f>
        <v>11323875</v>
      </c>
      <c r="S22" s="1"/>
    </row>
    <row r="23" spans="1:19" ht="53.25" customHeight="1">
      <c r="A23" s="1"/>
      <c r="B23" s="14"/>
      <c r="C23" s="14"/>
      <c r="D23" s="14"/>
      <c r="E23" s="21" t="s">
        <v>196</v>
      </c>
      <c r="F23" s="22"/>
      <c r="G23" s="9">
        <v>723600</v>
      </c>
      <c r="H23" s="9">
        <v>723600</v>
      </c>
      <c r="I23" s="9">
        <v>593115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8">
        <f>G23+L23</f>
        <v>723600</v>
      </c>
      <c r="S23" s="1"/>
    </row>
    <row r="24" spans="1:19" ht="26.25" customHeight="1">
      <c r="A24" s="1"/>
      <c r="B24" s="7" t="s">
        <v>62</v>
      </c>
      <c r="C24" s="7" t="s">
        <v>63</v>
      </c>
      <c r="D24" s="7" t="s">
        <v>60</v>
      </c>
      <c r="E24" s="31" t="s">
        <v>61</v>
      </c>
      <c r="F24" s="32"/>
      <c r="G24" s="9">
        <v>16388100</v>
      </c>
      <c r="H24" s="9">
        <v>16388100</v>
      </c>
      <c r="I24" s="9">
        <v>13432868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8">
        <v>16388100</v>
      </c>
      <c r="S24" s="1"/>
    </row>
    <row r="25" spans="1:19" ht="30.75" customHeight="1">
      <c r="A25" s="1"/>
      <c r="B25" s="14"/>
      <c r="C25" s="14"/>
      <c r="D25" s="14"/>
      <c r="E25" s="21" t="s">
        <v>197</v>
      </c>
      <c r="F25" s="22"/>
      <c r="G25" s="9">
        <v>16388100</v>
      </c>
      <c r="H25" s="9">
        <v>16388100</v>
      </c>
      <c r="I25" s="9">
        <v>13432868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8">
        <v>16388100</v>
      </c>
      <c r="S25" s="1"/>
    </row>
    <row r="26" spans="1:19" ht="29.25" customHeight="1">
      <c r="A26" s="1"/>
      <c r="B26" s="7" t="s">
        <v>64</v>
      </c>
      <c r="C26" s="7" t="s">
        <v>65</v>
      </c>
      <c r="D26" s="7" t="s">
        <v>60</v>
      </c>
      <c r="E26" s="31" t="s">
        <v>61</v>
      </c>
      <c r="F26" s="32"/>
      <c r="G26" s="9">
        <v>920675</v>
      </c>
      <c r="H26" s="9">
        <v>920675</v>
      </c>
      <c r="I26" s="9">
        <v>631000</v>
      </c>
      <c r="J26" s="9">
        <v>0</v>
      </c>
      <c r="K26" s="9">
        <v>0</v>
      </c>
      <c r="L26" s="9">
        <v>3790000</v>
      </c>
      <c r="M26" s="9">
        <v>3790000</v>
      </c>
      <c r="N26" s="9">
        <v>0</v>
      </c>
      <c r="O26" s="9">
        <v>0</v>
      </c>
      <c r="P26" s="9">
        <v>0</v>
      </c>
      <c r="Q26" s="9">
        <v>3790000</v>
      </c>
      <c r="R26" s="8">
        <v>4710675</v>
      </c>
      <c r="S26" s="1"/>
    </row>
    <row r="27" spans="1:19" ht="34.5" customHeight="1">
      <c r="A27" s="1"/>
      <c r="B27" s="14"/>
      <c r="C27" s="14"/>
      <c r="D27" s="14"/>
      <c r="E27" s="21" t="s">
        <v>198</v>
      </c>
      <c r="F27" s="22"/>
      <c r="G27" s="9">
        <v>920675</v>
      </c>
      <c r="H27" s="9">
        <v>920675</v>
      </c>
      <c r="I27" s="9">
        <v>631000</v>
      </c>
      <c r="J27" s="9">
        <v>0</v>
      </c>
      <c r="K27" s="9">
        <v>0</v>
      </c>
      <c r="L27" s="9">
        <v>3790000</v>
      </c>
      <c r="M27" s="9">
        <v>3790000</v>
      </c>
      <c r="N27" s="9">
        <v>0</v>
      </c>
      <c r="O27" s="9">
        <v>0</v>
      </c>
      <c r="P27" s="9">
        <v>0</v>
      </c>
      <c r="Q27" s="9">
        <v>3790000</v>
      </c>
      <c r="R27" s="8">
        <v>4710675</v>
      </c>
      <c r="S27" s="1"/>
    </row>
    <row r="28" spans="1:19" ht="16.5" customHeight="1">
      <c r="A28" s="1"/>
      <c r="B28" s="20" t="s">
        <v>6</v>
      </c>
      <c r="C28" s="20" t="s">
        <v>7</v>
      </c>
      <c r="D28" s="20" t="s">
        <v>8</v>
      </c>
      <c r="E28" s="20" t="s">
        <v>9</v>
      </c>
      <c r="F28" s="20"/>
      <c r="G28" s="16" t="s">
        <v>10</v>
      </c>
      <c r="H28" s="16"/>
      <c r="I28" s="16"/>
      <c r="J28" s="16"/>
      <c r="K28" s="16"/>
      <c r="L28" s="16" t="s">
        <v>11</v>
      </c>
      <c r="M28" s="16"/>
      <c r="N28" s="16"/>
      <c r="O28" s="16"/>
      <c r="P28" s="16"/>
      <c r="Q28" s="16"/>
      <c r="R28" s="16" t="s">
        <v>12</v>
      </c>
      <c r="S28" s="1"/>
    </row>
    <row r="29" spans="1:19" ht="12" customHeight="1">
      <c r="A29" s="1"/>
      <c r="B29" s="20"/>
      <c r="C29" s="20"/>
      <c r="D29" s="20"/>
      <c r="E29" s="20"/>
      <c r="F29" s="20"/>
      <c r="G29" s="16" t="s">
        <v>13</v>
      </c>
      <c r="H29" s="17" t="s">
        <v>14</v>
      </c>
      <c r="I29" s="18" t="s">
        <v>15</v>
      </c>
      <c r="J29" s="18"/>
      <c r="K29" s="19" t="s">
        <v>16</v>
      </c>
      <c r="L29" s="16" t="s">
        <v>13</v>
      </c>
      <c r="M29" s="17" t="s">
        <v>17</v>
      </c>
      <c r="N29" s="17" t="s">
        <v>14</v>
      </c>
      <c r="O29" s="18" t="s">
        <v>15</v>
      </c>
      <c r="P29" s="18"/>
      <c r="Q29" s="18" t="s">
        <v>16</v>
      </c>
      <c r="R29" s="16"/>
      <c r="S29" s="1"/>
    </row>
    <row r="30" spans="1:19" ht="48.75" customHeight="1">
      <c r="A30" s="1"/>
      <c r="B30" s="20"/>
      <c r="C30" s="20"/>
      <c r="D30" s="20"/>
      <c r="E30" s="20"/>
      <c r="F30" s="20"/>
      <c r="G30" s="16"/>
      <c r="H30" s="17"/>
      <c r="I30" s="4" t="s">
        <v>18</v>
      </c>
      <c r="J30" s="3" t="s">
        <v>19</v>
      </c>
      <c r="K30" s="19"/>
      <c r="L30" s="16"/>
      <c r="M30" s="17"/>
      <c r="N30" s="17"/>
      <c r="O30" s="10" t="s">
        <v>18</v>
      </c>
      <c r="P30" s="10" t="s">
        <v>19</v>
      </c>
      <c r="Q30" s="18"/>
      <c r="R30" s="16"/>
      <c r="S30" s="1"/>
    </row>
    <row r="31" spans="1:19" ht="12" customHeight="1">
      <c r="A31" s="1"/>
      <c r="B31" s="3" t="s">
        <v>20</v>
      </c>
      <c r="C31" s="3" t="s">
        <v>21</v>
      </c>
      <c r="D31" s="3" t="s">
        <v>22</v>
      </c>
      <c r="E31" s="17" t="s">
        <v>23</v>
      </c>
      <c r="F31" s="17"/>
      <c r="G31" s="3" t="s">
        <v>24</v>
      </c>
      <c r="H31" s="3" t="s">
        <v>25</v>
      </c>
      <c r="I31" s="3" t="s">
        <v>26</v>
      </c>
      <c r="J31" s="3" t="s">
        <v>27</v>
      </c>
      <c r="K31" s="3" t="s">
        <v>28</v>
      </c>
      <c r="L31" s="3" t="s">
        <v>29</v>
      </c>
      <c r="M31" s="3" t="s">
        <v>30</v>
      </c>
      <c r="N31" s="3" t="s">
        <v>31</v>
      </c>
      <c r="O31" s="3" t="s">
        <v>32</v>
      </c>
      <c r="P31" s="3" t="s">
        <v>33</v>
      </c>
      <c r="Q31" s="3" t="s">
        <v>34</v>
      </c>
      <c r="R31" s="3" t="s">
        <v>35</v>
      </c>
      <c r="S31" s="1"/>
    </row>
    <row r="32" spans="1:19" ht="13.5" customHeight="1">
      <c r="A32" s="1"/>
      <c r="B32" s="7" t="s">
        <v>66</v>
      </c>
      <c r="C32" s="7" t="s">
        <v>67</v>
      </c>
      <c r="D32" s="7" t="s">
        <v>68</v>
      </c>
      <c r="E32" s="31" t="s">
        <v>69</v>
      </c>
      <c r="F32" s="32"/>
      <c r="G32" s="9">
        <v>1810</v>
      </c>
      <c r="H32" s="9">
        <v>1810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8">
        <v>1810</v>
      </c>
      <c r="S32" s="1"/>
    </row>
    <row r="33" spans="1:19" ht="25.5" customHeight="1">
      <c r="A33" s="1"/>
      <c r="B33" s="7" t="s">
        <v>70</v>
      </c>
      <c r="C33" s="7" t="s">
        <v>71</v>
      </c>
      <c r="D33" s="7" t="s">
        <v>68</v>
      </c>
      <c r="E33" s="31" t="s">
        <v>72</v>
      </c>
      <c r="F33" s="32"/>
      <c r="G33" s="9">
        <v>1525002</v>
      </c>
      <c r="H33" s="9">
        <v>1525002</v>
      </c>
      <c r="I33" s="9">
        <v>1065409</v>
      </c>
      <c r="J33" s="9">
        <v>55749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8">
        <v>1525002</v>
      </c>
      <c r="S33" s="1"/>
    </row>
    <row r="34" spans="1:19" ht="25.5" customHeight="1">
      <c r="A34" s="1"/>
      <c r="B34" s="14"/>
      <c r="C34" s="14"/>
      <c r="D34" s="14"/>
      <c r="E34" s="21" t="s">
        <v>195</v>
      </c>
      <c r="F34" s="22"/>
      <c r="G34" s="9">
        <v>560826</v>
      </c>
      <c r="H34" s="9">
        <v>560826</v>
      </c>
      <c r="I34" s="9">
        <v>398138</v>
      </c>
      <c r="J34" s="9">
        <v>47748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8">
        <v>560826</v>
      </c>
      <c r="S34" s="1"/>
    </row>
    <row r="35" spans="1:19" ht="25.5" customHeight="1">
      <c r="A35" s="1"/>
      <c r="B35" s="14"/>
      <c r="C35" s="14"/>
      <c r="D35" s="14"/>
      <c r="E35" s="21" t="s">
        <v>199</v>
      </c>
      <c r="F35" s="22"/>
      <c r="G35" s="9">
        <f>G33-G34</f>
        <v>964176</v>
      </c>
      <c r="H35" s="9">
        <f aca="true" t="shared" si="0" ref="H35:R35">H33-H34</f>
        <v>964176</v>
      </c>
      <c r="I35" s="9">
        <f t="shared" si="0"/>
        <v>667271</v>
      </c>
      <c r="J35" s="9">
        <f t="shared" si="0"/>
        <v>8001</v>
      </c>
      <c r="K35" s="9">
        <f t="shared" si="0"/>
        <v>0</v>
      </c>
      <c r="L35" s="9">
        <f t="shared" si="0"/>
        <v>0</v>
      </c>
      <c r="M35" s="9">
        <f t="shared" si="0"/>
        <v>0</v>
      </c>
      <c r="N35" s="9">
        <f t="shared" si="0"/>
        <v>0</v>
      </c>
      <c r="O35" s="9">
        <f t="shared" si="0"/>
        <v>0</v>
      </c>
      <c r="P35" s="9">
        <f t="shared" si="0"/>
        <v>0</v>
      </c>
      <c r="Q35" s="9">
        <f t="shared" si="0"/>
        <v>0</v>
      </c>
      <c r="R35" s="9">
        <f t="shared" si="0"/>
        <v>964176</v>
      </c>
      <c r="S35" s="1"/>
    </row>
    <row r="36" spans="1:19" ht="33.75" customHeight="1">
      <c r="A36" s="1"/>
      <c r="B36" s="7" t="s">
        <v>73</v>
      </c>
      <c r="C36" s="7" t="s">
        <v>74</v>
      </c>
      <c r="D36" s="7" t="s">
        <v>68</v>
      </c>
      <c r="E36" s="31" t="s">
        <v>75</v>
      </c>
      <c r="F36" s="32"/>
      <c r="G36" s="9">
        <v>20732</v>
      </c>
      <c r="H36" s="9">
        <v>20732</v>
      </c>
      <c r="I36" s="9">
        <v>16994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8">
        <v>20732</v>
      </c>
      <c r="S36" s="1"/>
    </row>
    <row r="37" spans="1:19" ht="33.75" customHeight="1">
      <c r="A37" s="1"/>
      <c r="B37" s="7" t="s">
        <v>76</v>
      </c>
      <c r="C37" s="7" t="s">
        <v>77</v>
      </c>
      <c r="D37" s="7" t="s">
        <v>68</v>
      </c>
      <c r="E37" s="31" t="s">
        <v>78</v>
      </c>
      <c r="F37" s="32"/>
      <c r="G37" s="9">
        <v>45200</v>
      </c>
      <c r="H37" s="9">
        <v>45200</v>
      </c>
      <c r="I37" s="9">
        <v>37000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8">
        <v>45200</v>
      </c>
      <c r="S37" s="1"/>
    </row>
    <row r="38" spans="1:19" ht="13.5" customHeight="1">
      <c r="A38" s="1"/>
      <c r="B38" s="5" t="s">
        <v>1</v>
      </c>
      <c r="C38" s="5" t="s">
        <v>79</v>
      </c>
      <c r="D38" s="6" t="s">
        <v>1</v>
      </c>
      <c r="E38" s="33" t="s">
        <v>80</v>
      </c>
      <c r="F38" s="34"/>
      <c r="G38" s="8">
        <v>395476</v>
      </c>
      <c r="H38" s="8">
        <v>395476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395476</v>
      </c>
      <c r="S38" s="1"/>
    </row>
    <row r="39" spans="1:19" ht="18" customHeight="1">
      <c r="A39" s="1"/>
      <c r="B39" s="7" t="s">
        <v>81</v>
      </c>
      <c r="C39" s="7" t="s">
        <v>82</v>
      </c>
      <c r="D39" s="7" t="s">
        <v>83</v>
      </c>
      <c r="E39" s="31" t="s">
        <v>84</v>
      </c>
      <c r="F39" s="32"/>
      <c r="G39" s="9">
        <v>215476</v>
      </c>
      <c r="H39" s="9">
        <v>215476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8">
        <v>215476</v>
      </c>
      <c r="S39" s="1"/>
    </row>
    <row r="40" spans="1:19" ht="44.25" customHeight="1">
      <c r="A40" s="1"/>
      <c r="B40" s="14"/>
      <c r="C40" s="14"/>
      <c r="D40" s="14"/>
      <c r="E40" s="21" t="s">
        <v>200</v>
      </c>
      <c r="F40" s="22"/>
      <c r="G40" s="9">
        <v>215476</v>
      </c>
      <c r="H40" s="9">
        <v>215476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8">
        <v>215476</v>
      </c>
      <c r="S40" s="1"/>
    </row>
    <row r="41" spans="1:19" ht="18" customHeight="1">
      <c r="A41" s="1"/>
      <c r="B41" s="7" t="s">
        <v>85</v>
      </c>
      <c r="C41" s="7" t="s">
        <v>86</v>
      </c>
      <c r="D41" s="7" t="s">
        <v>83</v>
      </c>
      <c r="E41" s="31" t="s">
        <v>87</v>
      </c>
      <c r="F41" s="32"/>
      <c r="G41" s="9">
        <v>180000</v>
      </c>
      <c r="H41" s="9">
        <v>180000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8">
        <v>180000</v>
      </c>
      <c r="S41" s="1"/>
    </row>
    <row r="42" spans="1:19" ht="18" customHeight="1">
      <c r="A42" s="1"/>
      <c r="B42" s="5" t="s">
        <v>1</v>
      </c>
      <c r="C42" s="5" t="s">
        <v>88</v>
      </c>
      <c r="D42" s="6" t="s">
        <v>1</v>
      </c>
      <c r="E42" s="33" t="s">
        <v>89</v>
      </c>
      <c r="F42" s="34"/>
      <c r="G42" s="8">
        <v>1535431</v>
      </c>
      <c r="H42" s="8">
        <v>1535431</v>
      </c>
      <c r="I42" s="8">
        <v>709526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1535431</v>
      </c>
      <c r="S42" s="1"/>
    </row>
    <row r="43" spans="1:19" ht="18" customHeight="1">
      <c r="A43" s="1"/>
      <c r="B43" s="7" t="s">
        <v>90</v>
      </c>
      <c r="C43" s="7" t="s">
        <v>91</v>
      </c>
      <c r="D43" s="7" t="s">
        <v>92</v>
      </c>
      <c r="E43" s="31" t="s">
        <v>93</v>
      </c>
      <c r="F43" s="32"/>
      <c r="G43" s="9">
        <v>23440</v>
      </c>
      <c r="H43" s="9">
        <v>23440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8">
        <v>23440</v>
      </c>
      <c r="S43" s="1"/>
    </row>
    <row r="44" spans="1:19" ht="25.5" customHeight="1">
      <c r="A44" s="1"/>
      <c r="B44" s="7" t="s">
        <v>94</v>
      </c>
      <c r="C44" s="7" t="s">
        <v>95</v>
      </c>
      <c r="D44" s="7" t="s">
        <v>92</v>
      </c>
      <c r="E44" s="31" t="s">
        <v>96</v>
      </c>
      <c r="F44" s="32"/>
      <c r="G44" s="9">
        <v>70000</v>
      </c>
      <c r="H44" s="9">
        <v>70000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8">
        <v>70000</v>
      </c>
      <c r="S44" s="1"/>
    </row>
    <row r="45" spans="1:19" ht="25.5" customHeight="1">
      <c r="A45" s="1"/>
      <c r="B45" s="7" t="s">
        <v>97</v>
      </c>
      <c r="C45" s="7" t="s">
        <v>98</v>
      </c>
      <c r="D45" s="7" t="s">
        <v>92</v>
      </c>
      <c r="E45" s="31" t="s">
        <v>99</v>
      </c>
      <c r="F45" s="32"/>
      <c r="G45" s="9">
        <v>75000</v>
      </c>
      <c r="H45" s="9">
        <v>75000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8">
        <v>75000</v>
      </c>
      <c r="S45" s="1"/>
    </row>
    <row r="46" spans="1:19" ht="25.5" customHeight="1">
      <c r="A46" s="1"/>
      <c r="B46" s="7" t="s">
        <v>100</v>
      </c>
      <c r="C46" s="7" t="s">
        <v>101</v>
      </c>
      <c r="D46" s="7" t="s">
        <v>92</v>
      </c>
      <c r="E46" s="31" t="s">
        <v>102</v>
      </c>
      <c r="F46" s="32"/>
      <c r="G46" s="9">
        <v>41364</v>
      </c>
      <c r="H46" s="9">
        <v>41364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8">
        <v>41364</v>
      </c>
      <c r="S46" s="1"/>
    </row>
    <row r="47" spans="1:19" ht="21.75" customHeight="1">
      <c r="A47" s="1"/>
      <c r="B47" s="14"/>
      <c r="C47" s="14"/>
      <c r="D47" s="14"/>
      <c r="E47" s="21" t="s">
        <v>201</v>
      </c>
      <c r="F47" s="22"/>
      <c r="G47" s="9">
        <v>41364</v>
      </c>
      <c r="H47" s="9">
        <v>41364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8">
        <v>41364</v>
      </c>
      <c r="S47" s="1"/>
    </row>
    <row r="48" spans="1:19" ht="18" customHeight="1">
      <c r="A48" s="1"/>
      <c r="B48" s="7" t="s">
        <v>103</v>
      </c>
      <c r="C48" s="7" t="s">
        <v>104</v>
      </c>
      <c r="D48" s="7" t="s">
        <v>105</v>
      </c>
      <c r="E48" s="31" t="s">
        <v>106</v>
      </c>
      <c r="F48" s="32"/>
      <c r="G48" s="9">
        <v>6111</v>
      </c>
      <c r="H48" s="9">
        <v>6111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8">
        <v>6111</v>
      </c>
      <c r="S48" s="1"/>
    </row>
    <row r="49" spans="1:19" ht="20.25" customHeight="1">
      <c r="A49" s="1"/>
      <c r="B49" s="14"/>
      <c r="C49" s="14"/>
      <c r="D49" s="14"/>
      <c r="E49" s="21" t="s">
        <v>201</v>
      </c>
      <c r="F49" s="22"/>
      <c r="G49" s="9">
        <v>6111</v>
      </c>
      <c r="H49" s="9">
        <v>6111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8">
        <v>6111</v>
      </c>
      <c r="S49" s="1"/>
    </row>
    <row r="50" spans="1:19" ht="49.5" customHeight="1">
      <c r="A50" s="1"/>
      <c r="B50" s="7" t="s">
        <v>107</v>
      </c>
      <c r="C50" s="7" t="s">
        <v>108</v>
      </c>
      <c r="D50" s="7" t="s">
        <v>55</v>
      </c>
      <c r="E50" s="31" t="s">
        <v>109</v>
      </c>
      <c r="F50" s="32"/>
      <c r="G50" s="9">
        <v>80010</v>
      </c>
      <c r="H50" s="9">
        <v>80010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8">
        <v>80010</v>
      </c>
      <c r="S50" s="1"/>
    </row>
    <row r="51" spans="1:19" ht="16.5" customHeight="1">
      <c r="A51" s="1"/>
      <c r="B51" s="20" t="s">
        <v>6</v>
      </c>
      <c r="C51" s="20" t="s">
        <v>7</v>
      </c>
      <c r="D51" s="20" t="s">
        <v>8</v>
      </c>
      <c r="E51" s="20" t="s">
        <v>9</v>
      </c>
      <c r="F51" s="20"/>
      <c r="G51" s="16" t="s">
        <v>10</v>
      </c>
      <c r="H51" s="16"/>
      <c r="I51" s="16"/>
      <c r="J51" s="16"/>
      <c r="K51" s="16"/>
      <c r="L51" s="16" t="s">
        <v>11</v>
      </c>
      <c r="M51" s="16"/>
      <c r="N51" s="16"/>
      <c r="O51" s="16"/>
      <c r="P51" s="16"/>
      <c r="Q51" s="16"/>
      <c r="R51" s="16" t="s">
        <v>12</v>
      </c>
      <c r="S51" s="1"/>
    </row>
    <row r="52" spans="1:19" ht="12" customHeight="1">
      <c r="A52" s="1"/>
      <c r="B52" s="20"/>
      <c r="C52" s="20"/>
      <c r="D52" s="20"/>
      <c r="E52" s="20"/>
      <c r="F52" s="20"/>
      <c r="G52" s="16" t="s">
        <v>13</v>
      </c>
      <c r="H52" s="17" t="s">
        <v>14</v>
      </c>
      <c r="I52" s="18" t="s">
        <v>15</v>
      </c>
      <c r="J52" s="18"/>
      <c r="K52" s="19" t="s">
        <v>16</v>
      </c>
      <c r="L52" s="16" t="s">
        <v>13</v>
      </c>
      <c r="M52" s="17" t="s">
        <v>17</v>
      </c>
      <c r="N52" s="17" t="s">
        <v>14</v>
      </c>
      <c r="O52" s="18" t="s">
        <v>15</v>
      </c>
      <c r="P52" s="18"/>
      <c r="Q52" s="18" t="s">
        <v>16</v>
      </c>
      <c r="R52" s="16"/>
      <c r="S52" s="1"/>
    </row>
    <row r="53" spans="1:19" ht="48.75" customHeight="1">
      <c r="A53" s="1"/>
      <c r="B53" s="20"/>
      <c r="C53" s="20"/>
      <c r="D53" s="20"/>
      <c r="E53" s="20"/>
      <c r="F53" s="20"/>
      <c r="G53" s="16"/>
      <c r="H53" s="17"/>
      <c r="I53" s="4" t="s">
        <v>18</v>
      </c>
      <c r="J53" s="3" t="s">
        <v>19</v>
      </c>
      <c r="K53" s="19"/>
      <c r="L53" s="16"/>
      <c r="M53" s="17"/>
      <c r="N53" s="17"/>
      <c r="O53" s="10" t="s">
        <v>18</v>
      </c>
      <c r="P53" s="10" t="s">
        <v>19</v>
      </c>
      <c r="Q53" s="18"/>
      <c r="R53" s="16"/>
      <c r="S53" s="1"/>
    </row>
    <row r="54" spans="1:19" ht="12" customHeight="1">
      <c r="A54" s="1"/>
      <c r="B54" s="3" t="s">
        <v>20</v>
      </c>
      <c r="C54" s="3" t="s">
        <v>21</v>
      </c>
      <c r="D54" s="3" t="s">
        <v>22</v>
      </c>
      <c r="E54" s="17" t="s">
        <v>23</v>
      </c>
      <c r="F54" s="17"/>
      <c r="G54" s="3" t="s">
        <v>24</v>
      </c>
      <c r="H54" s="3" t="s">
        <v>25</v>
      </c>
      <c r="I54" s="3" t="s">
        <v>26</v>
      </c>
      <c r="J54" s="3" t="s">
        <v>27</v>
      </c>
      <c r="K54" s="3" t="s">
        <v>28</v>
      </c>
      <c r="L54" s="3" t="s">
        <v>29</v>
      </c>
      <c r="M54" s="3" t="s">
        <v>30</v>
      </c>
      <c r="N54" s="3" t="s">
        <v>31</v>
      </c>
      <c r="O54" s="3" t="s">
        <v>32</v>
      </c>
      <c r="P54" s="3" t="s">
        <v>33</v>
      </c>
      <c r="Q54" s="3" t="s">
        <v>34</v>
      </c>
      <c r="R54" s="3" t="s">
        <v>35</v>
      </c>
      <c r="S54" s="1"/>
    </row>
    <row r="55" spans="1:19" ht="33.75" customHeight="1">
      <c r="A55" s="1"/>
      <c r="B55" s="7" t="s">
        <v>110</v>
      </c>
      <c r="C55" s="7" t="s">
        <v>111</v>
      </c>
      <c r="D55" s="7" t="s">
        <v>55</v>
      </c>
      <c r="E55" s="31" t="s">
        <v>112</v>
      </c>
      <c r="F55" s="32"/>
      <c r="G55" s="9">
        <v>1884</v>
      </c>
      <c r="H55" s="9">
        <v>1884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8">
        <v>1884</v>
      </c>
      <c r="S55" s="1"/>
    </row>
    <row r="56" spans="1:19" ht="33.75" customHeight="1">
      <c r="A56" s="1"/>
      <c r="B56" s="14"/>
      <c r="C56" s="14"/>
      <c r="D56" s="14"/>
      <c r="E56" s="21" t="s">
        <v>201</v>
      </c>
      <c r="F56" s="22"/>
      <c r="G56" s="9">
        <v>1884</v>
      </c>
      <c r="H56" s="9">
        <v>1884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8">
        <v>1884</v>
      </c>
      <c r="S56" s="1"/>
    </row>
    <row r="57" spans="1:19" ht="25.5" customHeight="1">
      <c r="A57" s="1"/>
      <c r="B57" s="7" t="s">
        <v>113</v>
      </c>
      <c r="C57" s="7" t="s">
        <v>114</v>
      </c>
      <c r="D57" s="7" t="s">
        <v>115</v>
      </c>
      <c r="E57" s="31" t="s">
        <v>116</v>
      </c>
      <c r="F57" s="32"/>
      <c r="G57" s="9">
        <v>877622</v>
      </c>
      <c r="H57" s="9">
        <v>877622</v>
      </c>
      <c r="I57" s="9">
        <v>709526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8">
        <v>877622</v>
      </c>
      <c r="S57" s="1"/>
    </row>
    <row r="58" spans="1:19" ht="18" customHeight="1">
      <c r="A58" s="1"/>
      <c r="B58" s="7" t="s">
        <v>117</v>
      </c>
      <c r="C58" s="7" t="s">
        <v>118</v>
      </c>
      <c r="D58" s="7" t="s">
        <v>115</v>
      </c>
      <c r="E58" s="31" t="s">
        <v>119</v>
      </c>
      <c r="F58" s="32"/>
      <c r="G58" s="9">
        <v>360000</v>
      </c>
      <c r="H58" s="9">
        <v>360000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8">
        <v>360000</v>
      </c>
      <c r="S58" s="1"/>
    </row>
    <row r="59" spans="1:19" ht="13.5" customHeight="1">
      <c r="A59" s="1"/>
      <c r="B59" s="5" t="s">
        <v>1</v>
      </c>
      <c r="C59" s="5" t="s">
        <v>120</v>
      </c>
      <c r="D59" s="6" t="s">
        <v>1</v>
      </c>
      <c r="E59" s="33" t="s">
        <v>121</v>
      </c>
      <c r="F59" s="34"/>
      <c r="G59" s="8">
        <v>3111317</v>
      </c>
      <c r="H59" s="8">
        <v>3111317</v>
      </c>
      <c r="I59" s="8">
        <v>1871687</v>
      </c>
      <c r="J59" s="8">
        <v>599887</v>
      </c>
      <c r="K59" s="8">
        <v>0</v>
      </c>
      <c r="L59" s="8">
        <v>43960</v>
      </c>
      <c r="M59" s="8">
        <v>36000</v>
      </c>
      <c r="N59" s="8">
        <v>7960</v>
      </c>
      <c r="O59" s="8">
        <v>0</v>
      </c>
      <c r="P59" s="8">
        <v>0</v>
      </c>
      <c r="Q59" s="8">
        <v>36000</v>
      </c>
      <c r="R59" s="8">
        <v>3155277</v>
      </c>
      <c r="S59" s="1"/>
    </row>
    <row r="60" spans="1:19" ht="13.5" customHeight="1">
      <c r="A60" s="1"/>
      <c r="B60" s="7" t="s">
        <v>122</v>
      </c>
      <c r="C60" s="7" t="s">
        <v>123</v>
      </c>
      <c r="D60" s="7" t="s">
        <v>124</v>
      </c>
      <c r="E60" s="31" t="s">
        <v>125</v>
      </c>
      <c r="F60" s="32"/>
      <c r="G60" s="9">
        <v>624573</v>
      </c>
      <c r="H60" s="9">
        <v>624573</v>
      </c>
      <c r="I60" s="9">
        <v>458712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8">
        <v>624573</v>
      </c>
      <c r="S60" s="1"/>
    </row>
    <row r="61" spans="1:19" ht="25.5" customHeight="1">
      <c r="A61" s="1"/>
      <c r="B61" s="7" t="s">
        <v>126</v>
      </c>
      <c r="C61" s="7" t="s">
        <v>127</v>
      </c>
      <c r="D61" s="7" t="s">
        <v>128</v>
      </c>
      <c r="E61" s="31" t="s">
        <v>129</v>
      </c>
      <c r="F61" s="32"/>
      <c r="G61" s="9">
        <v>2486744</v>
      </c>
      <c r="H61" s="9">
        <v>2486744</v>
      </c>
      <c r="I61" s="9">
        <v>1412975</v>
      </c>
      <c r="J61" s="9">
        <v>599887</v>
      </c>
      <c r="K61" s="9">
        <v>0</v>
      </c>
      <c r="L61" s="9">
        <v>43960</v>
      </c>
      <c r="M61" s="9">
        <v>36000</v>
      </c>
      <c r="N61" s="9">
        <v>7960</v>
      </c>
      <c r="O61" s="9">
        <v>0</v>
      </c>
      <c r="P61" s="9">
        <v>0</v>
      </c>
      <c r="Q61" s="9">
        <v>36000</v>
      </c>
      <c r="R61" s="8">
        <v>2530704</v>
      </c>
      <c r="S61" s="1"/>
    </row>
    <row r="62" spans="1:19" ht="15" customHeight="1">
      <c r="A62" s="1"/>
      <c r="B62" s="5" t="s">
        <v>1</v>
      </c>
      <c r="C62" s="5" t="s">
        <v>130</v>
      </c>
      <c r="D62" s="6" t="s">
        <v>1</v>
      </c>
      <c r="E62" s="33" t="s">
        <v>131</v>
      </c>
      <c r="F62" s="34"/>
      <c r="G62" s="8">
        <v>33973</v>
      </c>
      <c r="H62" s="8">
        <v>33973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33973</v>
      </c>
      <c r="S62" s="1"/>
    </row>
    <row r="63" spans="1:19" ht="42" customHeight="1">
      <c r="A63" s="1"/>
      <c r="B63" s="7" t="s">
        <v>132</v>
      </c>
      <c r="C63" s="7" t="s">
        <v>133</v>
      </c>
      <c r="D63" s="7" t="s">
        <v>134</v>
      </c>
      <c r="E63" s="31" t="s">
        <v>135</v>
      </c>
      <c r="F63" s="32"/>
      <c r="G63" s="9">
        <v>33973</v>
      </c>
      <c r="H63" s="9">
        <v>33973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8">
        <v>33973</v>
      </c>
      <c r="S63" s="1"/>
    </row>
    <row r="64" spans="1:19" ht="18" customHeight="1">
      <c r="A64" s="1"/>
      <c r="B64" s="5" t="s">
        <v>1</v>
      </c>
      <c r="C64" s="5" t="s">
        <v>136</v>
      </c>
      <c r="D64" s="6" t="s">
        <v>1</v>
      </c>
      <c r="E64" s="33" t="s">
        <v>137</v>
      </c>
      <c r="F64" s="34"/>
      <c r="G64" s="8">
        <v>2781469</v>
      </c>
      <c r="H64" s="8">
        <v>2781469</v>
      </c>
      <c r="I64" s="8">
        <v>640278</v>
      </c>
      <c r="J64" s="8">
        <v>1322530</v>
      </c>
      <c r="K64" s="8">
        <v>0</v>
      </c>
      <c r="L64" s="8">
        <v>126120</v>
      </c>
      <c r="M64" s="8">
        <v>123000</v>
      </c>
      <c r="N64" s="8">
        <v>3120</v>
      </c>
      <c r="O64" s="8">
        <v>0</v>
      </c>
      <c r="P64" s="8">
        <v>0</v>
      </c>
      <c r="Q64" s="8">
        <v>123000</v>
      </c>
      <c r="R64" s="8">
        <v>2907589</v>
      </c>
      <c r="S64" s="1"/>
    </row>
    <row r="65" spans="1:19" ht="13.5" customHeight="1">
      <c r="A65" s="1"/>
      <c r="B65" s="7" t="s">
        <v>138</v>
      </c>
      <c r="C65" s="7" t="s">
        <v>139</v>
      </c>
      <c r="D65" s="7" t="s">
        <v>140</v>
      </c>
      <c r="E65" s="31" t="s">
        <v>141</v>
      </c>
      <c r="F65" s="32"/>
      <c r="G65" s="9">
        <v>2208183</v>
      </c>
      <c r="H65" s="9">
        <v>2208183</v>
      </c>
      <c r="I65" s="9">
        <v>640278</v>
      </c>
      <c r="J65" s="9">
        <v>785544</v>
      </c>
      <c r="K65" s="9">
        <v>0</v>
      </c>
      <c r="L65" s="9">
        <v>123000</v>
      </c>
      <c r="M65" s="9">
        <v>123000</v>
      </c>
      <c r="N65" s="9">
        <v>0</v>
      </c>
      <c r="O65" s="9">
        <v>0</v>
      </c>
      <c r="P65" s="9">
        <v>0</v>
      </c>
      <c r="Q65" s="9">
        <v>123000</v>
      </c>
      <c r="R65" s="8">
        <v>2331183</v>
      </c>
      <c r="S65" s="1"/>
    </row>
    <row r="66" spans="1:19" ht="30.75" customHeight="1">
      <c r="A66" s="1"/>
      <c r="B66" s="7" t="s">
        <v>142</v>
      </c>
      <c r="C66" s="7" t="s">
        <v>143</v>
      </c>
      <c r="D66" s="7" t="s">
        <v>144</v>
      </c>
      <c r="E66" s="31" t="s">
        <v>145</v>
      </c>
      <c r="F66" s="32"/>
      <c r="G66" s="9">
        <v>573286</v>
      </c>
      <c r="H66" s="9">
        <v>573286</v>
      </c>
      <c r="I66" s="9">
        <v>0</v>
      </c>
      <c r="J66" s="9">
        <v>536986</v>
      </c>
      <c r="K66" s="9">
        <v>0</v>
      </c>
      <c r="L66" s="9">
        <v>3120</v>
      </c>
      <c r="M66" s="9">
        <v>0</v>
      </c>
      <c r="N66" s="9">
        <v>3120</v>
      </c>
      <c r="O66" s="9">
        <v>0</v>
      </c>
      <c r="P66" s="9">
        <v>0</v>
      </c>
      <c r="Q66" s="9">
        <v>0</v>
      </c>
      <c r="R66" s="8">
        <v>576406</v>
      </c>
      <c r="S66" s="1"/>
    </row>
    <row r="67" spans="1:19" ht="13.5" customHeight="1">
      <c r="A67" s="1"/>
      <c r="B67" s="5" t="s">
        <v>1</v>
      </c>
      <c r="C67" s="5" t="s">
        <v>146</v>
      </c>
      <c r="D67" s="6" t="s">
        <v>1</v>
      </c>
      <c r="E67" s="33" t="s">
        <v>147</v>
      </c>
      <c r="F67" s="34"/>
      <c r="G67" s="8">
        <v>449900</v>
      </c>
      <c r="H67" s="8">
        <v>449900</v>
      </c>
      <c r="I67" s="8">
        <v>0</v>
      </c>
      <c r="J67" s="8">
        <v>0</v>
      </c>
      <c r="K67" s="8">
        <v>0</v>
      </c>
      <c r="L67" s="8">
        <v>796300</v>
      </c>
      <c r="M67" s="8">
        <v>775900</v>
      </c>
      <c r="N67" s="8">
        <v>20400</v>
      </c>
      <c r="O67" s="8">
        <v>0</v>
      </c>
      <c r="P67" s="8">
        <v>0</v>
      </c>
      <c r="Q67" s="8">
        <v>775900</v>
      </c>
      <c r="R67" s="8">
        <v>1246200</v>
      </c>
      <c r="S67" s="1"/>
    </row>
    <row r="68" spans="1:19" ht="23.25" customHeight="1">
      <c r="A68" s="1"/>
      <c r="B68" s="7" t="s">
        <v>148</v>
      </c>
      <c r="C68" s="7" t="s">
        <v>149</v>
      </c>
      <c r="D68" s="7" t="s">
        <v>150</v>
      </c>
      <c r="E68" s="31" t="s">
        <v>151</v>
      </c>
      <c r="F68" s="32"/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775900</v>
      </c>
      <c r="M68" s="9">
        <v>775900</v>
      </c>
      <c r="N68" s="9">
        <v>0</v>
      </c>
      <c r="O68" s="9">
        <v>0</v>
      </c>
      <c r="P68" s="9">
        <v>0</v>
      </c>
      <c r="Q68" s="9">
        <v>775900</v>
      </c>
      <c r="R68" s="8">
        <v>775900</v>
      </c>
      <c r="S68" s="1"/>
    </row>
    <row r="69" spans="1:19" ht="33.75" customHeight="1">
      <c r="A69" s="1"/>
      <c r="B69" s="7" t="s">
        <v>152</v>
      </c>
      <c r="C69" s="7" t="s">
        <v>153</v>
      </c>
      <c r="D69" s="7" t="s">
        <v>154</v>
      </c>
      <c r="E69" s="31" t="s">
        <v>155</v>
      </c>
      <c r="F69" s="32"/>
      <c r="G69" s="9">
        <v>400000</v>
      </c>
      <c r="H69" s="9">
        <v>400000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8">
        <v>400000</v>
      </c>
      <c r="S69" s="1"/>
    </row>
    <row r="70" spans="1:19" ht="18" customHeight="1">
      <c r="A70" s="1"/>
      <c r="B70" s="7" t="s">
        <v>156</v>
      </c>
      <c r="C70" s="7" t="s">
        <v>157</v>
      </c>
      <c r="D70" s="7" t="s">
        <v>158</v>
      </c>
      <c r="E70" s="31" t="s">
        <v>159</v>
      </c>
      <c r="F70" s="32"/>
      <c r="G70" s="9">
        <v>49900</v>
      </c>
      <c r="H70" s="9">
        <v>49900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8">
        <v>49900</v>
      </c>
      <c r="S70" s="1"/>
    </row>
    <row r="71" spans="1:19" ht="79.5" customHeight="1">
      <c r="A71" s="1"/>
      <c r="B71" s="7" t="s">
        <v>160</v>
      </c>
      <c r="C71" s="7" t="s">
        <v>161</v>
      </c>
      <c r="D71" s="7" t="s">
        <v>162</v>
      </c>
      <c r="E71" s="31" t="s">
        <v>163</v>
      </c>
      <c r="F71" s="32"/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20400</v>
      </c>
      <c r="M71" s="9">
        <v>0</v>
      </c>
      <c r="N71" s="9">
        <v>20400</v>
      </c>
      <c r="O71" s="9">
        <v>0</v>
      </c>
      <c r="P71" s="9">
        <v>0</v>
      </c>
      <c r="Q71" s="9">
        <v>0</v>
      </c>
      <c r="R71" s="8">
        <v>20400</v>
      </c>
      <c r="S71" s="1"/>
    </row>
    <row r="72" spans="1:19" ht="19.5" customHeight="1">
      <c r="A72" s="1"/>
      <c r="B72" s="5" t="s">
        <v>1</v>
      </c>
      <c r="C72" s="5" t="s">
        <v>164</v>
      </c>
      <c r="D72" s="6" t="s">
        <v>1</v>
      </c>
      <c r="E72" s="33" t="s">
        <v>165</v>
      </c>
      <c r="F72" s="34"/>
      <c r="G72" s="8">
        <v>1620511</v>
      </c>
      <c r="H72" s="8">
        <v>1620511</v>
      </c>
      <c r="I72" s="8">
        <v>1114187</v>
      </c>
      <c r="J72" s="8">
        <v>0</v>
      </c>
      <c r="K72" s="8">
        <v>0</v>
      </c>
      <c r="L72" s="8">
        <v>239310</v>
      </c>
      <c r="M72" s="8">
        <v>50000</v>
      </c>
      <c r="N72" s="8">
        <v>189310</v>
      </c>
      <c r="O72" s="8">
        <v>0</v>
      </c>
      <c r="P72" s="8">
        <v>0</v>
      </c>
      <c r="Q72" s="8">
        <v>50000</v>
      </c>
      <c r="R72" s="8">
        <v>1859821</v>
      </c>
      <c r="S72" s="1"/>
    </row>
    <row r="73" spans="1:19" ht="16.5" customHeight="1">
      <c r="A73" s="1"/>
      <c r="B73" s="20" t="s">
        <v>6</v>
      </c>
      <c r="C73" s="20" t="s">
        <v>7</v>
      </c>
      <c r="D73" s="20" t="s">
        <v>8</v>
      </c>
      <c r="E73" s="20" t="s">
        <v>9</v>
      </c>
      <c r="F73" s="20"/>
      <c r="G73" s="16" t="s">
        <v>10</v>
      </c>
      <c r="H73" s="16"/>
      <c r="I73" s="16"/>
      <c r="J73" s="16"/>
      <c r="K73" s="16"/>
      <c r="L73" s="16" t="s">
        <v>11</v>
      </c>
      <c r="M73" s="16"/>
      <c r="N73" s="16"/>
      <c r="O73" s="16"/>
      <c r="P73" s="16"/>
      <c r="Q73" s="16"/>
      <c r="R73" s="16" t="s">
        <v>12</v>
      </c>
      <c r="S73" s="1"/>
    </row>
    <row r="74" spans="1:19" ht="12" customHeight="1">
      <c r="A74" s="1"/>
      <c r="B74" s="20"/>
      <c r="C74" s="20"/>
      <c r="D74" s="20"/>
      <c r="E74" s="20"/>
      <c r="F74" s="20"/>
      <c r="G74" s="16" t="s">
        <v>13</v>
      </c>
      <c r="H74" s="17" t="s">
        <v>14</v>
      </c>
      <c r="I74" s="18" t="s">
        <v>15</v>
      </c>
      <c r="J74" s="18"/>
      <c r="K74" s="19" t="s">
        <v>16</v>
      </c>
      <c r="L74" s="16" t="s">
        <v>13</v>
      </c>
      <c r="M74" s="17" t="s">
        <v>17</v>
      </c>
      <c r="N74" s="17" t="s">
        <v>14</v>
      </c>
      <c r="O74" s="18" t="s">
        <v>15</v>
      </c>
      <c r="P74" s="18"/>
      <c r="Q74" s="18" t="s">
        <v>16</v>
      </c>
      <c r="R74" s="16"/>
      <c r="S74" s="1"/>
    </row>
    <row r="75" spans="1:19" ht="48.75" customHeight="1">
      <c r="A75" s="1"/>
      <c r="B75" s="20"/>
      <c r="C75" s="20"/>
      <c r="D75" s="20"/>
      <c r="E75" s="20"/>
      <c r="F75" s="20"/>
      <c r="G75" s="16"/>
      <c r="H75" s="17"/>
      <c r="I75" s="4" t="s">
        <v>18</v>
      </c>
      <c r="J75" s="3" t="s">
        <v>19</v>
      </c>
      <c r="K75" s="19"/>
      <c r="L75" s="16"/>
      <c r="M75" s="17"/>
      <c r="N75" s="17"/>
      <c r="O75" s="10" t="s">
        <v>18</v>
      </c>
      <c r="P75" s="10" t="s">
        <v>19</v>
      </c>
      <c r="Q75" s="18"/>
      <c r="R75" s="16"/>
      <c r="S75" s="1"/>
    </row>
    <row r="76" spans="1:19" ht="12" customHeight="1">
      <c r="A76" s="1"/>
      <c r="B76" s="3" t="s">
        <v>20</v>
      </c>
      <c r="C76" s="3" t="s">
        <v>21</v>
      </c>
      <c r="D76" s="3" t="s">
        <v>22</v>
      </c>
      <c r="E76" s="17" t="s">
        <v>23</v>
      </c>
      <c r="F76" s="17"/>
      <c r="G76" s="3" t="s">
        <v>24</v>
      </c>
      <c r="H76" s="3" t="s">
        <v>25</v>
      </c>
      <c r="I76" s="3" t="s">
        <v>26</v>
      </c>
      <c r="J76" s="3" t="s">
        <v>27</v>
      </c>
      <c r="K76" s="3" t="s">
        <v>28</v>
      </c>
      <c r="L76" s="3" t="s">
        <v>29</v>
      </c>
      <c r="M76" s="3" t="s">
        <v>30</v>
      </c>
      <c r="N76" s="3" t="s">
        <v>31</v>
      </c>
      <c r="O76" s="3" t="s">
        <v>32</v>
      </c>
      <c r="P76" s="3" t="s">
        <v>33</v>
      </c>
      <c r="Q76" s="3" t="s">
        <v>34</v>
      </c>
      <c r="R76" s="3" t="s">
        <v>35</v>
      </c>
      <c r="S76" s="1"/>
    </row>
    <row r="77" spans="1:19" ht="18" customHeight="1">
      <c r="A77" s="1"/>
      <c r="B77" s="7" t="s">
        <v>166</v>
      </c>
      <c r="C77" s="7" t="s">
        <v>167</v>
      </c>
      <c r="D77" s="7" t="s">
        <v>168</v>
      </c>
      <c r="E77" s="31" t="s">
        <v>169</v>
      </c>
      <c r="F77" s="32"/>
      <c r="G77" s="9">
        <v>1620511</v>
      </c>
      <c r="H77" s="9">
        <v>1620511</v>
      </c>
      <c r="I77" s="9">
        <v>1114187</v>
      </c>
      <c r="J77" s="9">
        <v>0</v>
      </c>
      <c r="K77" s="9">
        <v>0</v>
      </c>
      <c r="L77" s="9">
        <v>50000</v>
      </c>
      <c r="M77" s="9">
        <v>50000</v>
      </c>
      <c r="N77" s="9">
        <v>0</v>
      </c>
      <c r="O77" s="9">
        <v>0</v>
      </c>
      <c r="P77" s="9">
        <v>0</v>
      </c>
      <c r="Q77" s="9">
        <v>50000</v>
      </c>
      <c r="R77" s="8">
        <v>1670511</v>
      </c>
      <c r="S77" s="1"/>
    </row>
    <row r="78" spans="1:19" ht="32.25" customHeight="1">
      <c r="A78" s="1"/>
      <c r="B78" s="14"/>
      <c r="C78" s="14"/>
      <c r="D78" s="14"/>
      <c r="E78" s="21" t="s">
        <v>195</v>
      </c>
      <c r="F78" s="22"/>
      <c r="G78" s="9">
        <v>1140511</v>
      </c>
      <c r="H78" s="9">
        <v>1140511</v>
      </c>
      <c r="I78" s="9">
        <v>742877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8">
        <v>1140511</v>
      </c>
      <c r="S78" s="1"/>
    </row>
    <row r="79" spans="1:19" ht="39" customHeight="1">
      <c r="A79" s="1"/>
      <c r="B79" s="14"/>
      <c r="C79" s="14"/>
      <c r="D79" s="14"/>
      <c r="E79" s="21" t="s">
        <v>202</v>
      </c>
      <c r="F79" s="22"/>
      <c r="G79" s="9">
        <v>480000</v>
      </c>
      <c r="H79" s="9">
        <v>480000</v>
      </c>
      <c r="I79" s="9">
        <v>371310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8">
        <v>480000</v>
      </c>
      <c r="S79" s="1"/>
    </row>
    <row r="80" spans="1:19" ht="18" customHeight="1">
      <c r="A80" s="1"/>
      <c r="B80" s="7" t="s">
        <v>170</v>
      </c>
      <c r="C80" s="7" t="s">
        <v>171</v>
      </c>
      <c r="D80" s="7" t="s">
        <v>172</v>
      </c>
      <c r="E80" s="31" t="s">
        <v>173</v>
      </c>
      <c r="F80" s="32"/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49900</v>
      </c>
      <c r="M80" s="9">
        <v>0</v>
      </c>
      <c r="N80" s="9">
        <v>49900</v>
      </c>
      <c r="O80" s="9">
        <v>0</v>
      </c>
      <c r="P80" s="9">
        <v>0</v>
      </c>
      <c r="Q80" s="9">
        <v>0</v>
      </c>
      <c r="R80" s="8">
        <v>49900</v>
      </c>
      <c r="S80" s="1"/>
    </row>
    <row r="81" spans="1:19" ht="13.5" customHeight="1">
      <c r="A81" s="1"/>
      <c r="B81" s="7" t="s">
        <v>174</v>
      </c>
      <c r="C81" s="7" t="s">
        <v>175</v>
      </c>
      <c r="D81" s="7" t="s">
        <v>176</v>
      </c>
      <c r="E81" s="31" t="s">
        <v>177</v>
      </c>
      <c r="F81" s="32"/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139410</v>
      </c>
      <c r="M81" s="9">
        <v>0</v>
      </c>
      <c r="N81" s="9">
        <v>139410</v>
      </c>
      <c r="O81" s="9">
        <v>0</v>
      </c>
      <c r="P81" s="9">
        <v>0</v>
      </c>
      <c r="Q81" s="9">
        <v>0</v>
      </c>
      <c r="R81" s="8">
        <v>139410</v>
      </c>
      <c r="S81" s="1"/>
    </row>
    <row r="82" spans="1:19" ht="13.5" customHeight="1">
      <c r="A82" s="1"/>
      <c r="B82" s="5" t="s">
        <v>1</v>
      </c>
      <c r="C82" s="5" t="s">
        <v>178</v>
      </c>
      <c r="D82" s="6" t="s">
        <v>1</v>
      </c>
      <c r="E82" s="33" t="s">
        <v>179</v>
      </c>
      <c r="F82" s="34"/>
      <c r="G82" s="8">
        <v>1884329</v>
      </c>
      <c r="H82" s="8">
        <v>1884329</v>
      </c>
      <c r="I82" s="8">
        <v>0</v>
      </c>
      <c r="J82" s="8">
        <v>0</v>
      </c>
      <c r="K82" s="8">
        <v>0</v>
      </c>
      <c r="L82" s="8">
        <v>370000</v>
      </c>
      <c r="M82" s="8">
        <v>370000</v>
      </c>
      <c r="N82" s="8">
        <v>0</v>
      </c>
      <c r="O82" s="8">
        <v>0</v>
      </c>
      <c r="P82" s="8">
        <v>0</v>
      </c>
      <c r="Q82" s="8">
        <v>370000</v>
      </c>
      <c r="R82" s="8">
        <v>2254329</v>
      </c>
      <c r="S82" s="1"/>
    </row>
    <row r="83" spans="1:19" ht="13.5" customHeight="1">
      <c r="A83" s="1"/>
      <c r="B83" s="7" t="s">
        <v>180</v>
      </c>
      <c r="C83" s="7" t="s">
        <v>181</v>
      </c>
      <c r="D83" s="7" t="s">
        <v>46</v>
      </c>
      <c r="E83" s="31" t="s">
        <v>182</v>
      </c>
      <c r="F83" s="32"/>
      <c r="G83" s="9">
        <v>1872779</v>
      </c>
      <c r="H83" s="9">
        <v>1872779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8">
        <v>1872779</v>
      </c>
      <c r="S83" s="1"/>
    </row>
    <row r="84" spans="1:19" ht="25.5" customHeight="1">
      <c r="A84" s="1"/>
      <c r="B84" s="7" t="s">
        <v>183</v>
      </c>
      <c r="C84" s="7" t="s">
        <v>184</v>
      </c>
      <c r="D84" s="7" t="s">
        <v>46</v>
      </c>
      <c r="E84" s="31" t="s">
        <v>185</v>
      </c>
      <c r="F84" s="32"/>
      <c r="G84" s="9">
        <v>11550</v>
      </c>
      <c r="H84" s="9">
        <v>11550</v>
      </c>
      <c r="I84" s="9">
        <v>0</v>
      </c>
      <c r="J84" s="9">
        <v>0</v>
      </c>
      <c r="K84" s="9">
        <v>0</v>
      </c>
      <c r="L84" s="9">
        <v>370000</v>
      </c>
      <c r="M84" s="9">
        <v>370000</v>
      </c>
      <c r="N84" s="9">
        <v>0</v>
      </c>
      <c r="O84" s="9">
        <v>0</v>
      </c>
      <c r="P84" s="9">
        <v>0</v>
      </c>
      <c r="Q84" s="9">
        <v>370000</v>
      </c>
      <c r="R84" s="8">
        <v>381550</v>
      </c>
      <c r="S84" s="1"/>
    </row>
    <row r="85" spans="1:19" ht="18" customHeight="1">
      <c r="A85" s="1"/>
      <c r="B85" s="5" t="s">
        <v>186</v>
      </c>
      <c r="C85" s="5" t="s">
        <v>1</v>
      </c>
      <c r="D85" s="6" t="s">
        <v>1</v>
      </c>
      <c r="E85" s="33" t="s">
        <v>187</v>
      </c>
      <c r="F85" s="34"/>
      <c r="G85" s="8">
        <v>793237</v>
      </c>
      <c r="H85" s="8">
        <v>793237</v>
      </c>
      <c r="I85" s="8">
        <v>623948</v>
      </c>
      <c r="J85" s="8">
        <v>0</v>
      </c>
      <c r="K85" s="8">
        <v>0</v>
      </c>
      <c r="L85" s="8">
        <v>12600</v>
      </c>
      <c r="M85" s="8">
        <v>12600</v>
      </c>
      <c r="N85" s="8">
        <v>0</v>
      </c>
      <c r="O85" s="8">
        <v>0</v>
      </c>
      <c r="P85" s="8">
        <v>0</v>
      </c>
      <c r="Q85" s="8">
        <v>12600</v>
      </c>
      <c r="R85" s="8">
        <v>805837</v>
      </c>
      <c r="S85" s="1"/>
    </row>
    <row r="86" spans="1:19" ht="18" customHeight="1">
      <c r="A86" s="1"/>
      <c r="B86" s="5" t="s">
        <v>188</v>
      </c>
      <c r="C86" s="5" t="s">
        <v>1</v>
      </c>
      <c r="D86" s="6" t="s">
        <v>1</v>
      </c>
      <c r="E86" s="33" t="s">
        <v>187</v>
      </c>
      <c r="F86" s="34"/>
      <c r="G86" s="8">
        <v>793237</v>
      </c>
      <c r="H86" s="8">
        <v>793237</v>
      </c>
      <c r="I86" s="8">
        <v>623948</v>
      </c>
      <c r="J86" s="8">
        <v>0</v>
      </c>
      <c r="K86" s="8">
        <v>0</v>
      </c>
      <c r="L86" s="8">
        <v>12600</v>
      </c>
      <c r="M86" s="8">
        <v>12600</v>
      </c>
      <c r="N86" s="8">
        <v>0</v>
      </c>
      <c r="O86" s="8">
        <v>0</v>
      </c>
      <c r="P86" s="8">
        <v>0</v>
      </c>
      <c r="Q86" s="8">
        <v>12600</v>
      </c>
      <c r="R86" s="8">
        <v>805837</v>
      </c>
      <c r="S86" s="1"/>
    </row>
    <row r="87" spans="1:19" ht="13.5" customHeight="1">
      <c r="A87" s="1"/>
      <c r="B87" s="5" t="s">
        <v>1</v>
      </c>
      <c r="C87" s="5" t="s">
        <v>39</v>
      </c>
      <c r="D87" s="6" t="s">
        <v>1</v>
      </c>
      <c r="E87" s="33" t="s">
        <v>40</v>
      </c>
      <c r="F87" s="34"/>
      <c r="G87" s="8">
        <v>793237</v>
      </c>
      <c r="H87" s="8">
        <v>793237</v>
      </c>
      <c r="I87" s="8">
        <v>623948</v>
      </c>
      <c r="J87" s="8">
        <v>0</v>
      </c>
      <c r="K87" s="8">
        <v>0</v>
      </c>
      <c r="L87" s="8">
        <v>12600</v>
      </c>
      <c r="M87" s="8">
        <v>12600</v>
      </c>
      <c r="N87" s="8">
        <v>0</v>
      </c>
      <c r="O87" s="8">
        <v>0</v>
      </c>
      <c r="P87" s="8">
        <v>0</v>
      </c>
      <c r="Q87" s="8">
        <v>12600</v>
      </c>
      <c r="R87" s="8">
        <v>805837</v>
      </c>
      <c r="S87" s="1"/>
    </row>
    <row r="88" spans="1:19" ht="25.5" customHeight="1">
      <c r="A88" s="1"/>
      <c r="B88" s="7" t="s">
        <v>189</v>
      </c>
      <c r="C88" s="7" t="s">
        <v>42</v>
      </c>
      <c r="D88" s="7" t="s">
        <v>43</v>
      </c>
      <c r="E88" s="31" t="s">
        <v>44</v>
      </c>
      <c r="F88" s="32"/>
      <c r="G88" s="9">
        <v>793237</v>
      </c>
      <c r="H88" s="9">
        <v>793237</v>
      </c>
      <c r="I88" s="9">
        <v>623948</v>
      </c>
      <c r="J88" s="9">
        <v>0</v>
      </c>
      <c r="K88" s="9">
        <v>0</v>
      </c>
      <c r="L88" s="9">
        <v>12600</v>
      </c>
      <c r="M88" s="9">
        <v>12600</v>
      </c>
      <c r="N88" s="9">
        <v>0</v>
      </c>
      <c r="O88" s="9">
        <v>0</v>
      </c>
      <c r="P88" s="9">
        <v>0</v>
      </c>
      <c r="Q88" s="9">
        <v>12600</v>
      </c>
      <c r="R88" s="8">
        <v>805837</v>
      </c>
      <c r="S88" s="1"/>
    </row>
    <row r="89" spans="1:19" ht="15.75" customHeight="1">
      <c r="A89" s="1"/>
      <c r="B89" s="6" t="s">
        <v>190</v>
      </c>
      <c r="C89" s="6" t="s">
        <v>190</v>
      </c>
      <c r="D89" s="6" t="s">
        <v>190</v>
      </c>
      <c r="E89" s="35" t="s">
        <v>191</v>
      </c>
      <c r="F89" s="36"/>
      <c r="G89" s="8">
        <v>61954728</v>
      </c>
      <c r="H89" s="8">
        <v>61954728</v>
      </c>
      <c r="I89" s="8">
        <v>39321657</v>
      </c>
      <c r="J89" s="8">
        <v>4827726</v>
      </c>
      <c r="K89" s="8">
        <v>0</v>
      </c>
      <c r="L89" s="8">
        <v>7018003</v>
      </c>
      <c r="M89" s="8">
        <v>5307900</v>
      </c>
      <c r="N89" s="8">
        <v>1710103</v>
      </c>
      <c r="O89" s="8">
        <v>0</v>
      </c>
      <c r="P89" s="8">
        <v>0</v>
      </c>
      <c r="Q89" s="8">
        <v>5307900</v>
      </c>
      <c r="R89" s="8">
        <v>68972731</v>
      </c>
      <c r="S89" s="1"/>
    </row>
    <row r="90" spans="1:19" ht="15.75" customHeight="1">
      <c r="A90" s="1"/>
      <c r="B90" s="11"/>
      <c r="C90" s="11"/>
      <c r="D90" s="11"/>
      <c r="E90" s="12"/>
      <c r="F90" s="12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"/>
    </row>
    <row r="91" spans="1:19" ht="15.75" customHeight="1">
      <c r="A91" s="1"/>
      <c r="B91" s="1"/>
      <c r="C91" s="1"/>
      <c r="D91" s="37" t="s">
        <v>192</v>
      </c>
      <c r="E91" s="37"/>
      <c r="F91" s="37"/>
      <c r="G91" s="37"/>
      <c r="H91" s="37"/>
      <c r="I91" s="37"/>
      <c r="J91" s="15"/>
      <c r="K91" s="37" t="s">
        <v>193</v>
      </c>
      <c r="L91" s="37"/>
      <c r="M91" s="37"/>
      <c r="N91" s="37"/>
      <c r="O91" s="37"/>
      <c r="P91" s="37"/>
      <c r="Q91" s="1"/>
      <c r="R91" s="1"/>
      <c r="S91" s="1"/>
    </row>
  </sheetData>
  <sheetProtection/>
  <mergeCells count="142">
    <mergeCell ref="E88:F88"/>
    <mergeCell ref="E89:F89"/>
    <mergeCell ref="D91:I91"/>
    <mergeCell ref="K91:P91"/>
    <mergeCell ref="E82:F82"/>
    <mergeCell ref="E83:F83"/>
    <mergeCell ref="E84:F84"/>
    <mergeCell ref="E85:F85"/>
    <mergeCell ref="E86:F86"/>
    <mergeCell ref="E87:F87"/>
    <mergeCell ref="E70:F70"/>
    <mergeCell ref="E71:F71"/>
    <mergeCell ref="E72:F72"/>
    <mergeCell ref="E77:F77"/>
    <mergeCell ref="E80:F80"/>
    <mergeCell ref="E81:F81"/>
    <mergeCell ref="E78:F78"/>
    <mergeCell ref="E79:F79"/>
    <mergeCell ref="E76:F76"/>
    <mergeCell ref="E64:F64"/>
    <mergeCell ref="E65:F65"/>
    <mergeCell ref="E66:F66"/>
    <mergeCell ref="E67:F67"/>
    <mergeCell ref="E68:F68"/>
    <mergeCell ref="E69:F69"/>
    <mergeCell ref="E58:F58"/>
    <mergeCell ref="E59:F59"/>
    <mergeCell ref="E60:F60"/>
    <mergeCell ref="E61:F61"/>
    <mergeCell ref="E62:F62"/>
    <mergeCell ref="E63:F63"/>
    <mergeCell ref="E55:F55"/>
    <mergeCell ref="E57:F57"/>
    <mergeCell ref="E47:F47"/>
    <mergeCell ref="E49:F49"/>
    <mergeCell ref="E56:F56"/>
    <mergeCell ref="E54:F54"/>
    <mergeCell ref="E43:F43"/>
    <mergeCell ref="E44:F44"/>
    <mergeCell ref="E45:F45"/>
    <mergeCell ref="E46:F46"/>
    <mergeCell ref="E48:F48"/>
    <mergeCell ref="E50:F50"/>
    <mergeCell ref="E36:F36"/>
    <mergeCell ref="E37:F37"/>
    <mergeCell ref="E38:F38"/>
    <mergeCell ref="E39:F39"/>
    <mergeCell ref="E41:F41"/>
    <mergeCell ref="E42:F42"/>
    <mergeCell ref="E16:F16"/>
    <mergeCell ref="E17:F17"/>
    <mergeCell ref="E18:F18"/>
    <mergeCell ref="E19:F19"/>
    <mergeCell ref="E20:F20"/>
    <mergeCell ref="E21:F21"/>
    <mergeCell ref="O10:P10"/>
    <mergeCell ref="Q10:Q11"/>
    <mergeCell ref="E12:F12"/>
    <mergeCell ref="E13:F13"/>
    <mergeCell ref="E14:F14"/>
    <mergeCell ref="E15:F15"/>
    <mergeCell ref="G9:K9"/>
    <mergeCell ref="L9:Q9"/>
    <mergeCell ref="R9:R11"/>
    <mergeCell ref="G10:G11"/>
    <mergeCell ref="H10:H11"/>
    <mergeCell ref="I10:J10"/>
    <mergeCell ref="K10:K11"/>
    <mergeCell ref="L10:L11"/>
    <mergeCell ref="M10:M11"/>
    <mergeCell ref="N10:N11"/>
    <mergeCell ref="B6:E6"/>
    <mergeCell ref="B7:E7"/>
    <mergeCell ref="B9:B11"/>
    <mergeCell ref="C9:C11"/>
    <mergeCell ref="D9:D11"/>
    <mergeCell ref="E9:F11"/>
    <mergeCell ref="R28:R30"/>
    <mergeCell ref="G29:G30"/>
    <mergeCell ref="B28:B30"/>
    <mergeCell ref="C28:C30"/>
    <mergeCell ref="D28:D30"/>
    <mergeCell ref="N1:R1"/>
    <mergeCell ref="N2:R2"/>
    <mergeCell ref="N3:R3"/>
    <mergeCell ref="B5:R5"/>
    <mergeCell ref="B4:R4"/>
    <mergeCell ref="E34:F34"/>
    <mergeCell ref="E35:F35"/>
    <mergeCell ref="E40:F40"/>
    <mergeCell ref="E28:F30"/>
    <mergeCell ref="E23:F23"/>
    <mergeCell ref="G28:K28"/>
    <mergeCell ref="E24:F24"/>
    <mergeCell ref="E26:F26"/>
    <mergeCell ref="E32:F32"/>
    <mergeCell ref="E33:F33"/>
    <mergeCell ref="I29:J29"/>
    <mergeCell ref="K29:K30"/>
    <mergeCell ref="L29:L30"/>
    <mergeCell ref="M29:M30"/>
    <mergeCell ref="N29:N30"/>
    <mergeCell ref="E22:F22"/>
    <mergeCell ref="E25:F25"/>
    <mergeCell ref="E27:F27"/>
    <mergeCell ref="L28:Q28"/>
    <mergeCell ref="O29:P29"/>
    <mergeCell ref="Q29:Q30"/>
    <mergeCell ref="E31:F31"/>
    <mergeCell ref="B51:B53"/>
    <mergeCell ref="C51:C53"/>
    <mergeCell ref="D51:D53"/>
    <mergeCell ref="E51:F53"/>
    <mergeCell ref="G51:K51"/>
    <mergeCell ref="L51:Q51"/>
    <mergeCell ref="H29:H30"/>
    <mergeCell ref="R51:R53"/>
    <mergeCell ref="G52:G53"/>
    <mergeCell ref="H52:H53"/>
    <mergeCell ref="I52:J52"/>
    <mergeCell ref="K52:K53"/>
    <mergeCell ref="L52:L53"/>
    <mergeCell ref="M52:M53"/>
    <mergeCell ref="N52:N53"/>
    <mergeCell ref="O52:P52"/>
    <mergeCell ref="Q52:Q53"/>
    <mergeCell ref="B73:B75"/>
    <mergeCell ref="C73:C75"/>
    <mergeCell ref="D73:D75"/>
    <mergeCell ref="E73:F75"/>
    <mergeCell ref="G73:K73"/>
    <mergeCell ref="L73:Q73"/>
    <mergeCell ref="R73:R75"/>
    <mergeCell ref="G74:G75"/>
    <mergeCell ref="H74:H75"/>
    <mergeCell ref="I74:J74"/>
    <mergeCell ref="K74:K75"/>
    <mergeCell ref="L74:L75"/>
    <mergeCell ref="M74:M75"/>
    <mergeCell ref="N74:N75"/>
    <mergeCell ref="O74:P74"/>
    <mergeCell ref="Q74:Q7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2021-04-22T02:21:44Z</cp:lastPrinted>
  <dcterms:created xsi:type="dcterms:W3CDTF">2021-04-22T11:08:13Z</dcterms:created>
  <dcterms:modified xsi:type="dcterms:W3CDTF">2021-04-22T03:08:44Z</dcterms:modified>
  <cp:category/>
  <cp:version/>
  <cp:contentType/>
  <cp:contentStatus/>
</cp:coreProperties>
</file>