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<sst xmlns="http://schemas.openxmlformats.org/spreadsheetml/2006/main" count="371" uniqueCount="149">
  <si>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</si>
  <si>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</si>
  <si>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</si>
  <si>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</si>
  <si>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</si>
  <si>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</si>
  <si>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</si>
  <si>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</si>
  <si>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</si>
  <si>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</si>
  <si>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</si>
  <si>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</si>
  <si>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</si>
  <si>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</si>
  <si>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</si>
  <si>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</si>
  <si>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</si>
  <si>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</si>
  <si>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</si>
  <si>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</si>
  <si>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</si>
  <si>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</si>
  <si>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</si>
  <si>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</si>
  <si>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</si>
  <si>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</si>
  <si>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</si>
  <si>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</si>
  <si>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</si>
  <si>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</si>
  <si>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</si>
  <si>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</si>
  <si>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</si>
  <si>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</si>
  <si>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</si>
  <si>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</si>
  <si>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</si>
  <si>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</si>
  <si>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</si>
  <si>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</si>
  <si>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</si>
  <si>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</si>
  <si>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</si>
  <si>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</si>
  <si>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</si>
  <si>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</si>
  <si>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</si>
  <si>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</si>
  <si>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</si>
  <si>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</si>
  <si>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</si>
  <si>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</si>
  <si>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</si>
  <si>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</si>
  <si>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</si>
  <si>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</si>
  <si>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</si>
  <si>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</si>
  <si>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</si>
  <si>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</si>
  <si>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</si>
  <si>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</si>
  <si>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</si>
  <si>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</si>
  <si>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</si>
  <si>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</si>
  <si>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</si>
  <si>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</si>
  <si>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</si>
  <si>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</si>
  <si>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</si>
  <si>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</si>
  <si>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</si>
  <si>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</si>
  <si>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</si>
  <si>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</si>
  <si>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</si>
  <si>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</si>
  <si>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</si>
  <si>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</si>
  <si>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</si>
  <si>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</si>
  <si>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</si>
  <si>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</si>
  <si>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</si>
  <si>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</si>
  <si>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</si>
  <si>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</si>
  <si>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</si>
  <si>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</si>
  <si>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</si>
  <si>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</si>
  <si>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</si>
  <si>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</si>
  <si>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</si>
  <si>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</si>
  <si>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</si>
  <si>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</si>
  <si>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</si>
  <si>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</si>
  <si>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</si>
  <si>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</si>
  <si>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</si>
  <si>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</si>
  <si>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</si>
  <si>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</si>
  <si>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</si>
  <si>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</si>
  <si>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</si>
  <si>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</si>
  <si>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</si>
  <si>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</si>
  <si>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</si>
  <si>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</si>
  <si>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</si>
  <si>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</si>
  <si>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</si>
  <si>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0216030</t>
  </si>
  <si>
    <t>0620</t>
  </si>
  <si>
    <t>Організація благоустрою населених пунктів</t>
  </si>
  <si>
    <t>Підвищення рівня благоустрою громади</t>
  </si>
  <si>
    <t>площа території села, яка підлягає санітарному прибиранню (догляду)</t>
  </si>
  <si>
    <t>витрати на забезпечення та утримання в належному рівні території села, забезпечення освітлення вулиць</t>
  </si>
  <si>
    <t>територія об'єктів на якій планується санітарне прибирання (догляд)</t>
  </si>
  <si>
    <t>середні витрати на санітарне прибирання (догляд) 1 га території</t>
  </si>
  <si>
    <t>відсток доглянутих територій</t>
  </si>
  <si>
    <t>За бюджетною програмою "Організація благоустрою населених пунктів" фактичні результативні показники відповідають проведеним видаткам за напрямами використання бюджетних коштів, що спрямовувались на досягення цих показників. Доцільно доповнити результативні показники бюджетної програми задля більш розширеного аналізу ефективності бюджетної програми.</t>
  </si>
  <si>
    <t>За бюджетною програмою "Організація благоустрою населених пунктів" фінансові порушення відсутні.</t>
  </si>
  <si>
    <t>Бюджетна програма "Організація благоустрою населених пунктів" залишається актуальною для подальшої її реалізації.</t>
  </si>
  <si>
    <t>Бюджетна програма «Організація благоустрою населених пунктів» має довгостроковий термін реалізації.</t>
  </si>
  <si>
    <t xml:space="preserve">за 2020 рік </t>
  </si>
  <si>
    <t>Напрям використання бюджетних коштів "Забезпечення утримання на належному рівні території населеного пункту та поліпшення його екологічних умов"</t>
  </si>
  <si>
    <t>Напрям використання бюджетних коштів " Забезпечення вуличного освітлення та утримання його в належному стані"</t>
  </si>
  <si>
    <r>
      <rPr>
        <sz val="12"/>
        <color indexed="8"/>
        <rFont val="Times New Roman"/>
        <family val="1"/>
      </rPr>
      <t xml:space="preserve"> витрати</t>
    </r>
    <r>
      <rPr>
        <b/>
        <sz val="12"/>
        <color indexed="8"/>
        <rFont val="Times New Roman"/>
        <family val="1"/>
      </rPr>
      <t xml:space="preserve"> </t>
    </r>
    <r>
      <rPr>
        <sz val="12"/>
        <color indexed="8"/>
        <rFont val="Times New Roman"/>
        <family val="1"/>
      </rPr>
      <t>на забезпечення утримання на належному рівні благоустрою території громади</t>
    </r>
  </si>
  <si>
    <t>територія на якій планується забезпечити догляд, санітарне прибирання, інші заходи</t>
  </si>
  <si>
    <r>
      <rPr>
        <sz val="12"/>
        <color indexed="8"/>
        <rFont val="Times New Roman"/>
        <family val="1"/>
      </rPr>
      <t xml:space="preserve"> витрати</t>
    </r>
    <r>
      <rPr>
        <b/>
        <sz val="12"/>
        <color indexed="8"/>
        <rFont val="Times New Roman"/>
        <family val="1"/>
      </rPr>
      <t xml:space="preserve"> </t>
    </r>
    <r>
      <rPr>
        <sz val="12"/>
        <color indexed="8"/>
        <rFont val="Times New Roman"/>
        <family val="1"/>
      </rPr>
      <t>на забезпечення вуличного освітлення території громади</t>
    </r>
  </si>
  <si>
    <t>витрати на утримання в належному стані вуличного освітлення</t>
  </si>
  <si>
    <t>кількість електроенергії по вуличному освітленню</t>
  </si>
  <si>
    <t>кількість точок обліку електроенергії (ТП), що забезпечують вуличне освітлення</t>
  </si>
  <si>
    <t>середньомісячні витрати на забезпечення вуличного освітлення</t>
  </si>
  <si>
    <t>середні витрати на обслуговування мережі вуличного освітлення</t>
  </si>
  <si>
    <t>відсоток доглянутих територій</t>
  </si>
  <si>
    <t>відсоток забезпечення вуличного освітлення</t>
  </si>
  <si>
    <t>Напрям використання бюджетних коштів "Забезпечення вуличного освітлення та утримання його в належному стані"</t>
  </si>
  <si>
    <t>Напрями використання бюджетних коштів "Забезпечення утримання на належному рівні території населеного пункту та поліпшення його екологічних умов" та "Забезпечення вуличного освітлення та утримання його в належному стані"</t>
  </si>
  <si>
    <t>За бюджетною програмою "Організація благоустрою населених пунктів" за підсумками 2020 року станом на 01.01.2021 року дебіторська та кредиторська заборгованості відсутні.</t>
  </si>
  <si>
    <t>За бюджетною програмою «Організація благоустрою населених пунктів» у 2020 році забезпечено організацію благоустрою населених пунктів, забезпечено вуличне освітлення по населених пунктах громади.</t>
  </si>
  <si>
    <t>(ініціали, прізвище)</t>
  </si>
  <si>
    <t>Бюджетна програма «Організація благоустрою населених пунктів» у 2020 році забезпечує виконання основного завдання та мети програми, а саме - підвищення рівня благоустрою громади та збереження і утримання на належному рівні території населених пунктів та поліпшення їх екологічних умов.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</si>
</sst>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
    <numFmt numFmtId="178" formatCode="0.000"/>
    <numFmt numFmtId="179"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25">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7" fillId="0" borderId="10" xfId="0" applyFont="1" applyBorder="1" applyAlignment="1">
      <alignment horizontal="center"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2"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center" wrapText="1"/>
    </xf>
    <xf numFmtId="0" fontId="1" fillId="0" borderId="14" xfId="0" applyFont="1" applyBorder="1" applyAlignment="1">
      <alignment wrapText="1"/>
    </xf>
    <xf numFmtId="0" fontId="3" fillId="0" borderId="11" xfId="0" applyFont="1" applyBorder="1" applyAlignment="1">
      <alignment horizontal="center" wrapText="1"/>
    </xf>
    <xf numFmtId="0" fontId="4"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0" fontId="0" fillId="0" borderId="0" xfId="0" applyAlignment="1">
      <alignment horizontal="left"/>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5" xfId="0" applyNumberFormat="1" applyFont="1" applyBorder="1" applyAlignment="1">
      <alignment horizontal="center" wrapText="1"/>
    </xf>
    <xf numFmtId="0" fontId="1" fillId="0" borderId="14" xfId="0" applyFont="1" applyBorder="1" applyAlignment="1">
      <alignment horizontal="center" wrapText="1"/>
    </xf>
    <xf numFmtId="0" fontId="1" fillId="0" borderId="11" xfId="0" applyFont="1" applyBorder="1" applyAlignment="1">
      <alignment horizontal="left" wrapText="1"/>
    </xf>
    <xf numFmtId="0" fontId="3" fillId="0" borderId="16" xfId="0" applyFont="1" applyBorder="1" applyAlignment="1">
      <alignment horizontal="center" wrapText="1"/>
    </xf>
    <xf numFmtId="0" fontId="6" fillId="0" borderId="11" xfId="0" applyFont="1" applyBorder="1" applyAlignment="1">
      <alignment horizontal="right" vertical="center" wrapText="1"/>
    </xf>
    <xf numFmtId="2" fontId="6" fillId="0" borderId="11" xfId="0" applyNumberFormat="1" applyFont="1" applyBorder="1" applyAlignment="1">
      <alignment horizontal="right" vertical="center"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horizontal="center" wrapText="1"/>
    </xf>
    <xf numFmtId="0" fontId="3" fillId="0" borderId="17" xfId="0" applyFont="1" applyBorder="1" applyAlignment="1">
      <alignment horizontal="center" wrapText="1"/>
    </xf>
    <xf numFmtId="2" fontId="6" fillId="0" borderId="11" xfId="0" applyNumberFormat="1" applyFont="1" applyBorder="1" applyAlignment="1">
      <alignment horizontal="right" wrapText="1"/>
    </xf>
    <xf numFmtId="0" fontId="1" fillId="0" borderId="20" xfId="0" applyFont="1" applyBorder="1" applyAlignment="1">
      <alignment horizontal="left" wrapText="1"/>
    </xf>
    <xf numFmtId="0" fontId="1" fillId="0" borderId="21" xfId="0" applyFont="1" applyBorder="1" applyAlignment="1">
      <alignment horizontal="center" wrapText="1"/>
    </xf>
    <xf numFmtId="0" fontId="1" fillId="0" borderId="14"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9" fillId="0" borderId="14"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left" wrapText="1"/>
    </xf>
    <xf numFmtId="0" fontId="1" fillId="0" borderId="11" xfId="0" applyFont="1" applyBorder="1" applyAlignment="1">
      <alignment horizontal="left" wrapText="1"/>
    </xf>
    <xf numFmtId="0" fontId="1" fillId="0" borderId="15" xfId="0" applyFont="1" applyBorder="1" applyAlignment="1">
      <alignment horizontal="center" wrapText="1"/>
    </xf>
    <xf numFmtId="0" fontId="3" fillId="0" borderId="11" xfId="0" applyFont="1" applyBorder="1" applyAlignment="1">
      <alignment horizontal="left" wrapText="1"/>
    </xf>
    <xf numFmtId="0" fontId="3" fillId="0" borderId="20" xfId="0" applyFont="1" applyBorder="1" applyAlignment="1">
      <alignment horizontal="left" wrapText="1"/>
    </xf>
    <xf numFmtId="0" fontId="1" fillId="0" borderId="24"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14"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4" fillId="0" borderId="26" xfId="0" applyFont="1" applyBorder="1" applyAlignment="1">
      <alignment horizontal="center" wrapText="1"/>
    </xf>
    <xf numFmtId="0" fontId="4" fillId="0" borderId="17" xfId="0" applyFont="1" applyBorder="1" applyAlignment="1">
      <alignment horizontal="center" wrapText="1"/>
    </xf>
    <xf numFmtId="0" fontId="3" fillId="0" borderId="11" xfId="0" applyFont="1" applyBorder="1" applyAlignment="1">
      <alignment horizontal="center" wrapText="1"/>
    </xf>
    <xf numFmtId="0" fontId="1" fillId="0" borderId="0" xfId="0" applyFont="1" applyAlignment="1">
      <alignment horizontal="right" wrapText="1"/>
    </xf>
    <xf numFmtId="0" fontId="1" fillId="0" borderId="11"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22" xfId="0" applyFont="1" applyBorder="1" applyAlignment="1">
      <alignment horizontal="center" wrapText="1"/>
    </xf>
    <xf numFmtId="0" fontId="13" fillId="0" borderId="23" xfId="0" applyFont="1" applyBorder="1" applyAlignment="1">
      <alignment horizontal="center" wrapText="1"/>
    </xf>
    <xf numFmtId="0" fontId="10" fillId="0" borderId="0" xfId="0" applyFont="1" applyAlignment="1">
      <alignment horizontal="left" wrapText="1"/>
    </xf>
    <xf numFmtId="0" fontId="13" fillId="0" borderId="19" xfId="0" applyFont="1" applyBorder="1" applyAlignment="1">
      <alignment horizontal="center" wrapText="1"/>
    </xf>
    <xf numFmtId="0" fontId="13" fillId="0" borderId="26" xfId="0" applyFont="1" applyBorder="1" applyAlignment="1">
      <alignment horizontal="center" wrapText="1"/>
    </xf>
    <xf numFmtId="0" fontId="13" fillId="0" borderId="16" xfId="0" applyFont="1" applyBorder="1" applyAlignment="1">
      <alignment horizontal="center" wrapText="1"/>
    </xf>
    <xf numFmtId="0" fontId="13" fillId="0" borderId="27" xfId="0" applyFont="1" applyBorder="1" applyAlignment="1">
      <alignment horizontal="center" wrapText="1"/>
    </xf>
    <xf numFmtId="0" fontId="13" fillId="0" borderId="1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4" fillId="0" borderId="0" xfId="0" applyFont="1" applyAlignment="1">
      <alignment horizontal="center" wrapText="1"/>
    </xf>
    <xf numFmtId="0" fontId="3" fillId="0" borderId="15" xfId="0" applyFont="1" applyBorder="1" applyAlignment="1">
      <alignment horizontal="center" wrapText="1"/>
    </xf>
    <xf numFmtId="0" fontId="4" fillId="0" borderId="30" xfId="0" applyFont="1" applyBorder="1" applyAlignment="1">
      <alignment horizontal="center" wrapText="1"/>
    </xf>
    <xf numFmtId="0" fontId="8" fillId="0" borderId="15" xfId="0" applyFont="1" applyBorder="1" applyAlignment="1">
      <alignment horizontal="center"/>
    </xf>
    <xf numFmtId="0" fontId="8" fillId="0" borderId="0" xfId="0" applyFont="1" applyAlignment="1">
      <alignment horizontal="center"/>
    </xf>
    <xf numFmtId="0" fontId="14" fillId="0" borderId="15" xfId="0" applyFont="1" applyBorder="1" applyAlignment="1">
      <alignment horizontal="center"/>
    </xf>
    <xf numFmtId="0" fontId="8" fillId="0" borderId="30" xfId="0" applyFont="1" applyBorder="1" applyAlignment="1">
      <alignment horizontal="center"/>
    </xf>
    <xf numFmtId="0" fontId="1" fillId="0" borderId="0" xfId="0" applyFont="1" applyBorder="1" applyAlignment="1">
      <alignment horizontal="center" wrapText="1"/>
    </xf>
    <xf numFmtId="0" fontId="4" fillId="0" borderId="14" xfId="0" applyFont="1" applyBorder="1" applyAlignment="1">
      <alignment horizontal="center" wrapText="1"/>
    </xf>
    <xf numFmtId="0" fontId="1" fillId="0" borderId="0" xfId="0" applyFont="1" applyBorder="1" applyAlignment="1">
      <alignment horizontal="left" wrapText="1"/>
    </xf>
    <xf numFmtId="0" fontId="6" fillId="0" borderId="0" xfId="0" applyFont="1" applyBorder="1" applyAlignment="1">
      <alignment horizontal="right" vertical="center" wrapText="1"/>
    </xf>
    <xf numFmtId="0" fontId="1" fillId="0" borderId="1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26" xfId="0" applyFont="1" applyBorder="1" applyAlignment="1">
      <alignment wrapText="1"/>
    </xf>
    <xf numFmtId="0" fontId="6" fillId="0" borderId="21" xfId="0" applyFont="1" applyBorder="1" applyAlignment="1">
      <alignment horizontal="right" vertical="center" wrapText="1"/>
    </xf>
    <xf numFmtId="0" fontId="1" fillId="0" borderId="11" xfId="0" applyFont="1" applyBorder="1" applyAlignment="1">
      <alignment wrapText="1"/>
    </xf>
    <xf numFmtId="0" fontId="1" fillId="0" borderId="17" xfId="0" applyFont="1" applyBorder="1" applyAlignment="1">
      <alignment horizontal="center" wrapText="1"/>
    </xf>
    <xf numFmtId="0" fontId="1" fillId="0" borderId="28" xfId="0" applyFont="1" applyBorder="1" applyAlignment="1">
      <alignment wrapText="1"/>
    </xf>
    <xf numFmtId="179" fontId="1" fillId="0" borderId="10" xfId="0" applyNumberFormat="1" applyFont="1" applyBorder="1" applyAlignment="1">
      <alignment wrapText="1"/>
    </xf>
    <xf numFmtId="0" fontId="6" fillId="0" borderId="11" xfId="0" applyFont="1" applyBorder="1" applyAlignment="1">
      <alignment wrapText="1"/>
    </xf>
    <xf numFmtId="179" fontId="6" fillId="0" borderId="11" xfId="0" applyNumberFormat="1" applyFont="1" applyBorder="1" applyAlignment="1">
      <alignment wrapText="1"/>
    </xf>
    <xf numFmtId="0" fontId="1" fillId="0" borderId="11" xfId="0" applyFont="1" applyBorder="1" applyAlignment="1">
      <alignment horizontal="right" wrapText="1"/>
    </xf>
    <xf numFmtId="0" fontId="1" fillId="0" borderId="21" xfId="0" applyFont="1" applyBorder="1" applyAlignment="1">
      <alignment horizontal="right" wrapText="1"/>
    </xf>
    <xf numFmtId="0" fontId="1" fillId="0" borderId="12" xfId="0" applyFont="1" applyBorder="1" applyAlignment="1">
      <alignment horizontal="right" wrapText="1"/>
    </xf>
    <xf numFmtId="2" fontId="1" fillId="0" borderId="11" xfId="0" applyNumberFormat="1" applyFont="1" applyBorder="1" applyAlignment="1">
      <alignment horizontal="right" wrapText="1"/>
    </xf>
    <xf numFmtId="0" fontId="1" fillId="0" borderId="19" xfId="0" applyFont="1" applyBorder="1" applyAlignment="1">
      <alignment horizontal="right" wrapText="1"/>
    </xf>
    <xf numFmtId="0" fontId="6" fillId="0" borderId="11" xfId="0"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45"/>
  <sheetViews>
    <sheetView tabSelected="1" zoomScale="90" zoomScaleNormal="90" zoomScalePageLayoutView="0" workbookViewId="0" topLeftCell="A25">
      <selection activeCell="K98" sqref="K98"/>
    </sheetView>
  </sheetViews>
  <sheetFormatPr defaultColWidth="9.00390625" defaultRowHeight="12.75"/>
  <cols>
    <col min="1" max="1" width="4.75390625" style="0" customWidth="1"/>
    <col min="2" max="2" width="63.25390625" style="0" customWidth="1"/>
    <col min="3" max="3" width="11.87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1.625" style="0" bestFit="1" customWidth="1"/>
  </cols>
  <sheetData>
    <row r="2" spans="1:12" ht="17.25">
      <c r="A2" s="61" t="s">
        <v>0</v>
      </c>
      <c r="B2" s="61"/>
      <c r="C2" s="61"/>
      <c r="D2" s="61"/>
      <c r="E2" s="61"/>
      <c r="F2" s="61"/>
      <c r="G2" s="61"/>
      <c r="H2" s="61"/>
      <c r="I2" s="61"/>
      <c r="J2" s="61"/>
      <c r="K2" s="61"/>
      <c r="L2" s="61"/>
    </row>
    <row r="3" spans="1:12" ht="17.25">
      <c r="A3" s="61" t="s">
        <v>130</v>
      </c>
      <c r="B3" s="61"/>
      <c r="C3" s="61"/>
      <c r="D3" s="61"/>
      <c r="E3" s="61"/>
      <c r="F3" s="61"/>
      <c r="G3" s="61"/>
      <c r="H3" s="61"/>
      <c r="I3" s="61"/>
      <c r="J3" s="61"/>
      <c r="K3" s="61"/>
      <c r="L3" s="61"/>
    </row>
    <row r="4" ht="12.75">
      <c r="A4" s="1"/>
    </row>
    <row r="5" spans="1:12" ht="12.75">
      <c r="A5" s="59"/>
      <c r="B5" s="59"/>
      <c r="C5" s="59"/>
      <c r="D5" s="59"/>
      <c r="E5" s="59"/>
      <c r="F5" s="59"/>
      <c r="G5" s="59"/>
      <c r="H5" s="59"/>
      <c r="I5" s="59"/>
      <c r="J5" s="59"/>
      <c r="K5" s="59"/>
      <c r="L5" s="59"/>
    </row>
    <row r="6" spans="1:12" ht="21.75" customHeight="1">
      <c r="A6" s="13" t="s">
        <v>73</v>
      </c>
      <c r="B6" s="40" t="s">
        <v>114</v>
      </c>
      <c r="C6" s="13"/>
      <c r="D6" s="98" t="s">
        <v>116</v>
      </c>
      <c r="E6" s="98"/>
      <c r="F6" s="98"/>
      <c r="G6" s="98"/>
      <c r="H6" s="98"/>
      <c r="I6" s="98"/>
      <c r="J6" s="98"/>
      <c r="K6" s="98"/>
      <c r="L6" s="13"/>
    </row>
    <row r="7" spans="1:12" ht="15" customHeight="1">
      <c r="A7" s="18" t="s">
        <v>74</v>
      </c>
      <c r="B7" s="20" t="s">
        <v>76</v>
      </c>
      <c r="C7" s="18"/>
      <c r="D7" s="97" t="s">
        <v>75</v>
      </c>
      <c r="E7" s="97"/>
      <c r="F7" s="97"/>
      <c r="G7" s="97"/>
      <c r="H7" s="97"/>
      <c r="I7" s="97"/>
      <c r="J7" s="97"/>
      <c r="K7" s="97"/>
      <c r="L7" s="18"/>
    </row>
    <row r="8" spans="1:12" ht="12.75">
      <c r="A8" s="60"/>
      <c r="B8" s="60"/>
      <c r="C8" s="60"/>
      <c r="D8" s="60"/>
      <c r="E8" s="60"/>
      <c r="F8" s="60"/>
      <c r="G8" s="60"/>
      <c r="H8" s="60"/>
      <c r="I8" s="60"/>
      <c r="J8" s="60"/>
      <c r="K8" s="60"/>
      <c r="L8" s="60"/>
    </row>
    <row r="9" spans="1:12" ht="15" customHeight="1">
      <c r="A9" s="13" t="s">
        <v>77</v>
      </c>
      <c r="B9" s="40" t="s">
        <v>115</v>
      </c>
      <c r="C9" s="13"/>
      <c r="D9" s="98" t="s">
        <v>116</v>
      </c>
      <c r="E9" s="98"/>
      <c r="F9" s="98"/>
      <c r="G9" s="98"/>
      <c r="H9" s="98"/>
      <c r="I9" s="98"/>
      <c r="J9" s="98"/>
      <c r="K9" s="98"/>
      <c r="L9" s="13"/>
    </row>
    <row r="10" spans="1:12" ht="16.5" customHeight="1">
      <c r="A10" s="18" t="s">
        <v>1</v>
      </c>
      <c r="B10" s="20" t="s">
        <v>76</v>
      </c>
      <c r="C10" s="18"/>
      <c r="D10" s="97" t="s">
        <v>78</v>
      </c>
      <c r="E10" s="97"/>
      <c r="F10" s="97"/>
      <c r="G10" s="97"/>
      <c r="H10" s="97"/>
      <c r="I10" s="97"/>
      <c r="J10" s="97"/>
      <c r="K10" s="97"/>
      <c r="L10" s="18"/>
    </row>
    <row r="11" ht="12.75">
      <c r="A11" s="2"/>
    </row>
    <row r="12" spans="1:12" ht="21" customHeight="1">
      <c r="A12" s="13" t="s">
        <v>79</v>
      </c>
      <c r="B12" s="40" t="s">
        <v>117</v>
      </c>
      <c r="C12" s="40" t="s">
        <v>118</v>
      </c>
      <c r="D12" s="98" t="s">
        <v>119</v>
      </c>
      <c r="E12" s="98"/>
      <c r="F12" s="98"/>
      <c r="G12" s="98"/>
      <c r="H12" s="98"/>
      <c r="I12" s="98"/>
      <c r="J12" s="98"/>
      <c r="K12" s="98"/>
      <c r="L12" s="13"/>
    </row>
    <row r="13" spans="1:12" ht="13.5" customHeight="1">
      <c r="A13" s="18" t="s">
        <v>81</v>
      </c>
      <c r="B13" s="20" t="s">
        <v>76</v>
      </c>
      <c r="C13" s="20" t="s">
        <v>80</v>
      </c>
      <c r="D13" s="99" t="s">
        <v>82</v>
      </c>
      <c r="E13" s="99"/>
      <c r="F13" s="99"/>
      <c r="G13" s="99"/>
      <c r="H13" s="99"/>
      <c r="I13" s="99"/>
      <c r="J13" s="99"/>
      <c r="K13" s="99"/>
      <c r="L13" s="18"/>
    </row>
    <row r="14" ht="12.75">
      <c r="A14" s="2"/>
    </row>
    <row r="15" spans="1:11" ht="13.5" customHeight="1">
      <c r="A15" s="13" t="s">
        <v>83</v>
      </c>
      <c r="B15" s="13" t="s">
        <v>84</v>
      </c>
      <c r="C15" s="64" t="s">
        <v>120</v>
      </c>
      <c r="D15" s="64"/>
      <c r="E15" s="64"/>
      <c r="F15" s="64"/>
      <c r="G15" s="64"/>
      <c r="H15" s="64"/>
      <c r="I15" s="64"/>
      <c r="J15" s="64"/>
      <c r="K15" s="64"/>
    </row>
    <row r="16" ht="12.75">
      <c r="A16" s="2"/>
    </row>
    <row r="17" spans="1:11" ht="19.5" customHeight="1">
      <c r="A17" s="13" t="s">
        <v>85</v>
      </c>
      <c r="B17" s="13" t="s">
        <v>86</v>
      </c>
      <c r="C17" s="19"/>
      <c r="D17" s="19"/>
      <c r="E17" s="19"/>
      <c r="F17" s="19"/>
      <c r="G17" s="19"/>
      <c r="H17" s="19"/>
      <c r="I17" s="19"/>
      <c r="J17" s="19"/>
      <c r="K17" s="19"/>
    </row>
    <row r="18" ht="12.75">
      <c r="A18" s="2"/>
    </row>
    <row r="19" spans="1:12" ht="18" customHeight="1">
      <c r="A19" s="22" t="s">
        <v>88</v>
      </c>
      <c r="B19" s="62" t="s">
        <v>87</v>
      </c>
      <c r="C19" s="62"/>
      <c r="D19" s="62"/>
      <c r="E19" s="62"/>
      <c r="F19" s="62"/>
      <c r="G19" s="62"/>
      <c r="H19" s="62"/>
      <c r="I19" s="62"/>
      <c r="J19" s="62"/>
      <c r="K19" s="62"/>
      <c r="L19" s="19"/>
    </row>
    <row r="20" ht="15.75">
      <c r="A20" s="3"/>
    </row>
    <row r="21" spans="1:12" ht="15.75" customHeight="1">
      <c r="A21" s="73" t="s">
        <v>2</v>
      </c>
      <c r="B21" s="75" t="s">
        <v>3</v>
      </c>
      <c r="C21" s="75"/>
      <c r="D21" s="71" t="s">
        <v>4</v>
      </c>
      <c r="E21" s="71"/>
      <c r="F21" s="72"/>
      <c r="G21" s="70" t="s">
        <v>5</v>
      </c>
      <c r="H21" s="71"/>
      <c r="I21" s="72"/>
      <c r="J21" s="70" t="s">
        <v>6</v>
      </c>
      <c r="K21" s="71"/>
      <c r="L21" s="72"/>
    </row>
    <row r="22" spans="1:12" ht="31.5">
      <c r="A22" s="74"/>
      <c r="B22" s="75"/>
      <c r="C22" s="75"/>
      <c r="D22" s="43" t="s">
        <v>7</v>
      </c>
      <c r="E22" s="23" t="s">
        <v>8</v>
      </c>
      <c r="F22" s="23" t="s">
        <v>9</v>
      </c>
      <c r="G22" s="23" t="s">
        <v>7</v>
      </c>
      <c r="H22" s="23" t="s">
        <v>8</v>
      </c>
      <c r="I22" s="23" t="s">
        <v>9</v>
      </c>
      <c r="J22" s="23" t="s">
        <v>7</v>
      </c>
      <c r="K22" s="23" t="s">
        <v>8</v>
      </c>
      <c r="L22" s="23" t="s">
        <v>9</v>
      </c>
    </row>
    <row r="23" spans="1:12" ht="15.75" customHeight="1">
      <c r="A23" s="24" t="s">
        <v>10</v>
      </c>
      <c r="B23" s="65" t="s">
        <v>11</v>
      </c>
      <c r="C23" s="66"/>
      <c r="D23" s="45">
        <v>1268728</v>
      </c>
      <c r="E23" s="45">
        <v>84500</v>
      </c>
      <c r="F23" s="45">
        <v>1353228</v>
      </c>
      <c r="G23" s="45">
        <v>1067853.08</v>
      </c>
      <c r="H23" s="45">
        <v>84500</v>
      </c>
      <c r="I23" s="45">
        <v>1152353.08</v>
      </c>
      <c r="J23" s="45">
        <v>-200874.92</v>
      </c>
      <c r="K23" s="45">
        <v>0</v>
      </c>
      <c r="L23" s="45">
        <v>-200874.92</v>
      </c>
    </row>
    <row r="24" spans="1:12" ht="15.75" customHeight="1">
      <c r="A24" s="46" t="s">
        <v>12</v>
      </c>
      <c r="B24" s="67" t="s">
        <v>13</v>
      </c>
      <c r="C24" s="67"/>
      <c r="D24" s="47"/>
      <c r="E24" s="48" t="s">
        <v>12</v>
      </c>
      <c r="F24" s="48" t="s">
        <v>12</v>
      </c>
      <c r="G24" s="48" t="s">
        <v>12</v>
      </c>
      <c r="H24" s="48" t="s">
        <v>12</v>
      </c>
      <c r="I24" s="48" t="s">
        <v>12</v>
      </c>
      <c r="J24" s="48" t="s">
        <v>12</v>
      </c>
      <c r="K24" s="48" t="s">
        <v>12</v>
      </c>
      <c r="L24" s="48" t="s">
        <v>12</v>
      </c>
    </row>
    <row r="25" spans="1:12" ht="51.75" customHeight="1">
      <c r="A25" s="24" t="s">
        <v>14</v>
      </c>
      <c r="B25" s="65" t="s">
        <v>131</v>
      </c>
      <c r="C25" s="66"/>
      <c r="D25" s="45">
        <v>570438</v>
      </c>
      <c r="E25" s="45">
        <v>84500</v>
      </c>
      <c r="F25" s="45">
        <v>654938</v>
      </c>
      <c r="G25" s="45">
        <v>548933.98</v>
      </c>
      <c r="H25" s="45">
        <v>84500</v>
      </c>
      <c r="I25" s="45">
        <v>633433.98</v>
      </c>
      <c r="J25" s="45">
        <v>-21504.02</v>
      </c>
      <c r="K25" s="45">
        <v>0</v>
      </c>
      <c r="L25" s="45">
        <v>-21504.02</v>
      </c>
    </row>
    <row r="26" spans="1:12" ht="34.5" customHeight="1">
      <c r="A26" s="49" t="s">
        <v>15</v>
      </c>
      <c r="B26" s="68" t="s">
        <v>132</v>
      </c>
      <c r="C26" s="69"/>
      <c r="D26" s="45">
        <v>698290</v>
      </c>
      <c r="E26" s="45">
        <v>0</v>
      </c>
      <c r="F26" s="45">
        <v>698290</v>
      </c>
      <c r="G26" s="45">
        <v>518919.1</v>
      </c>
      <c r="H26" s="45">
        <v>0</v>
      </c>
      <c r="I26" s="45">
        <v>518919.1</v>
      </c>
      <c r="J26" s="45">
        <v>-179370.9</v>
      </c>
      <c r="K26" s="45">
        <v>0</v>
      </c>
      <c r="L26" s="45">
        <v>-179370.9</v>
      </c>
    </row>
    <row r="27" ht="10.5" customHeight="1">
      <c r="A27" s="3"/>
    </row>
    <row r="28" spans="1:12" ht="15.75" customHeight="1">
      <c r="A28" s="21" t="s">
        <v>90</v>
      </c>
      <c r="B28" s="62" t="s">
        <v>89</v>
      </c>
      <c r="C28" s="62"/>
      <c r="D28" s="62"/>
      <c r="E28" s="62"/>
      <c r="F28" s="62"/>
      <c r="G28" s="62"/>
      <c r="H28" s="62"/>
      <c r="I28" s="62"/>
      <c r="J28" s="62"/>
      <c r="K28" s="62"/>
      <c r="L28" s="13"/>
    </row>
    <row r="29" spans="1:12" ht="15.75" customHeight="1">
      <c r="A29" s="76" t="s">
        <v>91</v>
      </c>
      <c r="B29" s="76"/>
      <c r="C29" s="76"/>
      <c r="D29" s="76"/>
      <c r="E29" s="76"/>
      <c r="F29" s="76"/>
      <c r="G29" s="76"/>
      <c r="H29" s="76"/>
      <c r="I29" s="76"/>
      <c r="J29" s="76"/>
      <c r="K29" s="76"/>
      <c r="L29" s="76"/>
    </row>
    <row r="30" ht="8.25" customHeight="1">
      <c r="A30" s="3"/>
    </row>
    <row r="31" spans="1:12" ht="28.5" customHeight="1">
      <c r="A31" s="28" t="s">
        <v>2</v>
      </c>
      <c r="B31" s="75" t="s">
        <v>3</v>
      </c>
      <c r="C31" s="75"/>
      <c r="D31" s="75"/>
      <c r="E31" s="75" t="s">
        <v>4</v>
      </c>
      <c r="F31" s="75"/>
      <c r="G31" s="75"/>
      <c r="H31" s="75" t="s">
        <v>5</v>
      </c>
      <c r="I31" s="75"/>
      <c r="J31" s="75"/>
      <c r="K31" s="75" t="s">
        <v>6</v>
      </c>
      <c r="L31" s="75"/>
    </row>
    <row r="32" spans="1:12" ht="15.75" customHeight="1">
      <c r="A32" s="27" t="s">
        <v>10</v>
      </c>
      <c r="B32" s="65" t="s">
        <v>16</v>
      </c>
      <c r="C32" s="65"/>
      <c r="D32" s="65"/>
      <c r="E32" s="77" t="s">
        <v>17</v>
      </c>
      <c r="F32" s="77"/>
      <c r="G32" s="77"/>
      <c r="H32" s="77">
        <v>0</v>
      </c>
      <c r="I32" s="77"/>
      <c r="J32" s="77"/>
      <c r="K32" s="77" t="s">
        <v>17</v>
      </c>
      <c r="L32" s="77"/>
    </row>
    <row r="33" spans="1:12" ht="15.75" customHeight="1">
      <c r="A33" s="27" t="s">
        <v>12</v>
      </c>
      <c r="B33" s="65" t="s">
        <v>18</v>
      </c>
      <c r="C33" s="65"/>
      <c r="D33" s="65"/>
      <c r="E33" s="77" t="s">
        <v>12</v>
      </c>
      <c r="F33" s="77"/>
      <c r="G33" s="77"/>
      <c r="H33" s="77" t="s">
        <v>12</v>
      </c>
      <c r="I33" s="77"/>
      <c r="J33" s="77"/>
      <c r="K33" s="77" t="s">
        <v>12</v>
      </c>
      <c r="L33" s="77"/>
    </row>
    <row r="34" spans="1:12" ht="15.75" customHeight="1">
      <c r="A34" s="27" t="s">
        <v>14</v>
      </c>
      <c r="B34" s="65" t="s">
        <v>19</v>
      </c>
      <c r="C34" s="65"/>
      <c r="D34" s="65"/>
      <c r="E34" s="77" t="s">
        <v>17</v>
      </c>
      <c r="F34" s="77"/>
      <c r="G34" s="77"/>
      <c r="H34" s="77">
        <v>0</v>
      </c>
      <c r="I34" s="77"/>
      <c r="J34" s="77"/>
      <c r="K34" s="77" t="s">
        <v>17</v>
      </c>
      <c r="L34" s="77"/>
    </row>
    <row r="35" spans="1:12" ht="15.75" customHeight="1">
      <c r="A35" s="27" t="s">
        <v>15</v>
      </c>
      <c r="B35" s="65" t="s">
        <v>20</v>
      </c>
      <c r="C35" s="65"/>
      <c r="D35" s="65"/>
      <c r="E35" s="77" t="s">
        <v>17</v>
      </c>
      <c r="F35" s="77"/>
      <c r="G35" s="77"/>
      <c r="H35" s="77">
        <v>0</v>
      </c>
      <c r="I35" s="77"/>
      <c r="J35" s="77"/>
      <c r="K35" s="77" t="s">
        <v>17</v>
      </c>
      <c r="L35" s="77"/>
    </row>
    <row r="36" spans="1:12" ht="15.75" customHeight="1">
      <c r="A36" s="27" t="s">
        <v>21</v>
      </c>
      <c r="B36" s="65" t="s">
        <v>22</v>
      </c>
      <c r="C36" s="65"/>
      <c r="D36" s="65"/>
      <c r="E36" s="77">
        <v>0</v>
      </c>
      <c r="F36" s="77"/>
      <c r="G36" s="77"/>
      <c r="H36" s="77">
        <v>0</v>
      </c>
      <c r="I36" s="77"/>
      <c r="J36" s="77"/>
      <c r="K36" s="77">
        <v>0</v>
      </c>
      <c r="L36" s="77"/>
    </row>
    <row r="37" spans="1:12" ht="15.75" customHeight="1">
      <c r="A37" s="27" t="s">
        <v>12</v>
      </c>
      <c r="B37" s="65" t="s">
        <v>18</v>
      </c>
      <c r="C37" s="65"/>
      <c r="D37" s="65"/>
      <c r="E37" s="77" t="s">
        <v>12</v>
      </c>
      <c r="F37" s="77"/>
      <c r="G37" s="77"/>
      <c r="H37" s="77" t="s">
        <v>12</v>
      </c>
      <c r="I37" s="77"/>
      <c r="J37" s="77"/>
      <c r="K37" s="77" t="s">
        <v>12</v>
      </c>
      <c r="L37" s="77"/>
    </row>
    <row r="38" spans="1:12" ht="15.75" customHeight="1">
      <c r="A38" s="27" t="s">
        <v>23</v>
      </c>
      <c r="B38" s="65" t="s">
        <v>24</v>
      </c>
      <c r="C38" s="65"/>
      <c r="D38" s="65"/>
      <c r="E38" s="77">
        <v>0</v>
      </c>
      <c r="F38" s="77"/>
      <c r="G38" s="77"/>
      <c r="H38" s="77">
        <v>0</v>
      </c>
      <c r="I38" s="77"/>
      <c r="J38" s="77"/>
      <c r="K38" s="77">
        <v>0</v>
      </c>
      <c r="L38" s="77"/>
    </row>
    <row r="39" spans="1:12" ht="15.75" customHeight="1">
      <c r="A39" s="27" t="s">
        <v>25</v>
      </c>
      <c r="B39" s="65" t="s">
        <v>26</v>
      </c>
      <c r="C39" s="65"/>
      <c r="D39" s="65"/>
      <c r="E39" s="77">
        <v>0</v>
      </c>
      <c r="F39" s="77"/>
      <c r="G39" s="77"/>
      <c r="H39" s="77">
        <v>0</v>
      </c>
      <c r="I39" s="77"/>
      <c r="J39" s="77"/>
      <c r="K39" s="77">
        <v>0</v>
      </c>
      <c r="L39" s="77"/>
    </row>
    <row r="40" spans="1:12" ht="15.75" customHeight="1">
      <c r="A40" s="27" t="s">
        <v>27</v>
      </c>
      <c r="B40" s="65" t="s">
        <v>28</v>
      </c>
      <c r="C40" s="65"/>
      <c r="D40" s="65"/>
      <c r="E40" s="77">
        <v>0</v>
      </c>
      <c r="F40" s="77"/>
      <c r="G40" s="77"/>
      <c r="H40" s="77">
        <v>0</v>
      </c>
      <c r="I40" s="77"/>
      <c r="J40" s="77"/>
      <c r="K40" s="77">
        <v>0</v>
      </c>
      <c r="L40" s="77"/>
    </row>
    <row r="41" spans="1:12" ht="15.75" customHeight="1">
      <c r="A41" s="27" t="s">
        <v>29</v>
      </c>
      <c r="B41" s="65" t="s">
        <v>30</v>
      </c>
      <c r="C41" s="65"/>
      <c r="D41" s="65"/>
      <c r="E41" s="77">
        <v>0</v>
      </c>
      <c r="F41" s="77"/>
      <c r="G41" s="77"/>
      <c r="H41" s="77">
        <v>0</v>
      </c>
      <c r="I41" s="77"/>
      <c r="J41" s="77"/>
      <c r="K41" s="77">
        <v>0</v>
      </c>
      <c r="L41" s="77"/>
    </row>
    <row r="42" spans="1:12" ht="15.75" customHeight="1">
      <c r="A42" s="27" t="s">
        <v>31</v>
      </c>
      <c r="B42" s="65" t="s">
        <v>32</v>
      </c>
      <c r="C42" s="65"/>
      <c r="D42" s="65"/>
      <c r="E42" s="77" t="s">
        <v>17</v>
      </c>
      <c r="F42" s="77"/>
      <c r="G42" s="77"/>
      <c r="H42" s="77">
        <v>0</v>
      </c>
      <c r="I42" s="77"/>
      <c r="J42" s="77"/>
      <c r="K42" s="77" t="s">
        <v>17</v>
      </c>
      <c r="L42" s="77"/>
    </row>
    <row r="43" spans="1:12" ht="15.75" customHeight="1">
      <c r="A43" s="27" t="s">
        <v>12</v>
      </c>
      <c r="B43" s="65" t="s">
        <v>18</v>
      </c>
      <c r="C43" s="65"/>
      <c r="D43" s="65"/>
      <c r="E43" s="77" t="s">
        <v>12</v>
      </c>
      <c r="F43" s="77"/>
      <c r="G43" s="77"/>
      <c r="H43" s="77" t="s">
        <v>12</v>
      </c>
      <c r="I43" s="77"/>
      <c r="J43" s="77"/>
      <c r="K43" s="77" t="s">
        <v>12</v>
      </c>
      <c r="L43" s="77"/>
    </row>
    <row r="44" spans="1:12" ht="15.75" customHeight="1">
      <c r="A44" s="27" t="s">
        <v>33</v>
      </c>
      <c r="B44" s="65" t="s">
        <v>19</v>
      </c>
      <c r="C44" s="65"/>
      <c r="D44" s="65"/>
      <c r="E44" s="77" t="s">
        <v>17</v>
      </c>
      <c r="F44" s="77"/>
      <c r="G44" s="77"/>
      <c r="H44" s="77">
        <v>0</v>
      </c>
      <c r="I44" s="77"/>
      <c r="J44" s="77"/>
      <c r="K44" s="77" t="s">
        <v>17</v>
      </c>
      <c r="L44" s="77"/>
    </row>
    <row r="45" spans="1:12" ht="15.75" customHeight="1">
      <c r="A45" s="27" t="s">
        <v>34</v>
      </c>
      <c r="B45" s="65" t="s">
        <v>20</v>
      </c>
      <c r="C45" s="65"/>
      <c r="D45" s="65"/>
      <c r="E45" s="77" t="s">
        <v>17</v>
      </c>
      <c r="F45" s="77"/>
      <c r="G45" s="77"/>
      <c r="H45" s="77">
        <v>0</v>
      </c>
      <c r="I45" s="77"/>
      <c r="J45" s="77"/>
      <c r="K45" s="77" t="s">
        <v>17</v>
      </c>
      <c r="L45" s="77"/>
    </row>
    <row r="46" ht="15.75">
      <c r="A46" s="3"/>
    </row>
    <row r="47" spans="1:12" ht="23.25" customHeight="1">
      <c r="A47" s="13" t="s">
        <v>92</v>
      </c>
      <c r="B47" s="62" t="s">
        <v>93</v>
      </c>
      <c r="C47" s="62"/>
      <c r="D47" s="62"/>
      <c r="E47" s="62"/>
      <c r="F47" s="62"/>
      <c r="G47" s="62"/>
      <c r="H47" s="62"/>
      <c r="I47" s="62"/>
      <c r="J47" s="62"/>
      <c r="K47" s="62"/>
      <c r="L47" s="19"/>
    </row>
    <row r="48" spans="1:11" ht="15" customHeight="1">
      <c r="A48" s="76" t="s">
        <v>91</v>
      </c>
      <c r="B48" s="76"/>
      <c r="C48" s="76"/>
      <c r="D48" s="76"/>
      <c r="E48" s="76"/>
      <c r="F48" s="76"/>
      <c r="G48" s="76"/>
      <c r="H48" s="76"/>
      <c r="I48" s="76"/>
      <c r="J48" s="76"/>
      <c r="K48" s="76"/>
    </row>
    <row r="49" ht="15.75">
      <c r="A49" s="3"/>
    </row>
    <row r="50" spans="1:11" ht="30.75" customHeight="1">
      <c r="A50" s="78" t="s">
        <v>2</v>
      </c>
      <c r="B50" s="78" t="s">
        <v>3</v>
      </c>
      <c r="C50" s="80" t="s">
        <v>35</v>
      </c>
      <c r="D50" s="81"/>
      <c r="E50" s="82"/>
      <c r="F50" s="80" t="s">
        <v>5</v>
      </c>
      <c r="G50" s="81"/>
      <c r="H50" s="82"/>
      <c r="I50" s="80" t="s">
        <v>6</v>
      </c>
      <c r="J50" s="81"/>
      <c r="K50" s="82"/>
    </row>
    <row r="51" spans="1:11" ht="28.5">
      <c r="A51" s="79"/>
      <c r="B51" s="79"/>
      <c r="C51" s="31" t="s">
        <v>7</v>
      </c>
      <c r="D51" s="31" t="s">
        <v>8</v>
      </c>
      <c r="E51" s="31" t="s">
        <v>9</v>
      </c>
      <c r="F51" s="31" t="s">
        <v>7</v>
      </c>
      <c r="G51" s="31" t="s">
        <v>8</v>
      </c>
      <c r="H51" s="31" t="s">
        <v>9</v>
      </c>
      <c r="I51" s="31" t="s">
        <v>7</v>
      </c>
      <c r="J51" s="31" t="s">
        <v>8</v>
      </c>
      <c r="K51" s="31" t="s">
        <v>9</v>
      </c>
    </row>
    <row r="52" spans="1:11" ht="33" customHeight="1">
      <c r="A52" s="53" t="s">
        <v>131</v>
      </c>
      <c r="B52" s="54"/>
      <c r="C52" s="54"/>
      <c r="D52" s="54"/>
      <c r="E52" s="54"/>
      <c r="F52" s="54"/>
      <c r="G52" s="54"/>
      <c r="H52" s="54"/>
      <c r="I52" s="54"/>
      <c r="J52" s="54"/>
      <c r="K52" s="55"/>
    </row>
    <row r="53" spans="1:11" ht="15.75">
      <c r="A53" s="30" t="s">
        <v>10</v>
      </c>
      <c r="B53" s="8" t="s">
        <v>36</v>
      </c>
      <c r="C53" s="17" t="s">
        <v>12</v>
      </c>
      <c r="D53" s="17" t="s">
        <v>12</v>
      </c>
      <c r="E53" s="17" t="s">
        <v>12</v>
      </c>
      <c r="F53" s="17" t="s">
        <v>12</v>
      </c>
      <c r="G53" s="17" t="s">
        <v>12</v>
      </c>
      <c r="H53" s="17" t="s">
        <v>12</v>
      </c>
      <c r="I53" s="17" t="s">
        <v>12</v>
      </c>
      <c r="J53" s="17" t="s">
        <v>12</v>
      </c>
      <c r="K53" s="17" t="s">
        <v>12</v>
      </c>
    </row>
    <row r="54" spans="1:11" ht="31.5">
      <c r="A54" s="105"/>
      <c r="B54" s="32" t="s">
        <v>133</v>
      </c>
      <c r="C54" s="6">
        <v>570438</v>
      </c>
      <c r="D54" s="6">
        <v>84500</v>
      </c>
      <c r="E54" s="6">
        <v>654938</v>
      </c>
      <c r="F54" s="6">
        <v>548933.98</v>
      </c>
      <c r="G54" s="6">
        <v>84500</v>
      </c>
      <c r="H54" s="6">
        <v>633433.98</v>
      </c>
      <c r="I54" s="119">
        <v>-21504.02</v>
      </c>
      <c r="J54" s="119">
        <v>0</v>
      </c>
      <c r="K54" s="119">
        <v>21504.02</v>
      </c>
    </row>
    <row r="55" spans="1:11" ht="15.75" customHeight="1">
      <c r="A55" s="27" t="s">
        <v>21</v>
      </c>
      <c r="B55" s="32" t="s">
        <v>37</v>
      </c>
      <c r="C55" s="52"/>
      <c r="D55" s="52"/>
      <c r="E55" s="52"/>
      <c r="F55" s="52"/>
      <c r="G55" s="52"/>
      <c r="H55" s="52"/>
      <c r="I55" s="120"/>
      <c r="J55" s="120"/>
      <c r="K55" s="120"/>
    </row>
    <row r="56" spans="1:11" ht="36.75" customHeight="1">
      <c r="A56" s="6"/>
      <c r="B56" s="51" t="s">
        <v>134</v>
      </c>
      <c r="C56" s="44">
        <v>1220</v>
      </c>
      <c r="D56" s="44">
        <v>0</v>
      </c>
      <c r="E56" s="44">
        <v>1220</v>
      </c>
      <c r="F56" s="44">
        <v>1200</v>
      </c>
      <c r="G56" s="44">
        <v>0</v>
      </c>
      <c r="H56" s="44">
        <v>1200</v>
      </c>
      <c r="I56" s="44">
        <v>-20</v>
      </c>
      <c r="J56" s="44">
        <v>0</v>
      </c>
      <c r="K56" s="44">
        <v>-20</v>
      </c>
    </row>
    <row r="57" spans="1:11" ht="15.75">
      <c r="A57" s="25" t="s">
        <v>31</v>
      </c>
      <c r="B57" s="10" t="s">
        <v>38</v>
      </c>
      <c r="C57" s="17" t="s">
        <v>12</v>
      </c>
      <c r="D57" s="17" t="s">
        <v>12</v>
      </c>
      <c r="E57" s="17" t="s">
        <v>12</v>
      </c>
      <c r="F57" s="17" t="s">
        <v>12</v>
      </c>
      <c r="G57" s="17" t="s">
        <v>12</v>
      </c>
      <c r="H57" s="17" t="s">
        <v>12</v>
      </c>
      <c r="I57" s="121" t="s">
        <v>12</v>
      </c>
      <c r="J57" s="121" t="s">
        <v>12</v>
      </c>
      <c r="K57" s="121" t="s">
        <v>12</v>
      </c>
    </row>
    <row r="58" spans="1:11" ht="19.5" customHeight="1">
      <c r="A58" s="4"/>
      <c r="B58" s="26" t="s">
        <v>124</v>
      </c>
      <c r="C58" s="44">
        <v>467.57</v>
      </c>
      <c r="D58" s="44">
        <v>0</v>
      </c>
      <c r="E58" s="44">
        <v>467.57</v>
      </c>
      <c r="F58" s="44">
        <v>457.45</v>
      </c>
      <c r="G58" s="44">
        <v>0</v>
      </c>
      <c r="H58" s="44">
        <v>457.45</v>
      </c>
      <c r="I58" s="44">
        <v>-10.12</v>
      </c>
      <c r="J58" s="44">
        <v>0</v>
      </c>
      <c r="K58" s="44">
        <v>-10.12</v>
      </c>
    </row>
    <row r="59" spans="1:11" ht="15.75">
      <c r="A59" s="25" t="s">
        <v>39</v>
      </c>
      <c r="B59" s="10" t="s">
        <v>40</v>
      </c>
      <c r="C59" s="17" t="s">
        <v>12</v>
      </c>
      <c r="D59" s="17" t="s">
        <v>12</v>
      </c>
      <c r="E59" s="17" t="s">
        <v>12</v>
      </c>
      <c r="F59" s="17" t="s">
        <v>12</v>
      </c>
      <c r="G59" s="17" t="s">
        <v>12</v>
      </c>
      <c r="H59" s="17" t="s">
        <v>12</v>
      </c>
      <c r="I59" s="121" t="s">
        <v>12</v>
      </c>
      <c r="J59" s="121" t="s">
        <v>12</v>
      </c>
      <c r="K59" s="121" t="s">
        <v>12</v>
      </c>
    </row>
    <row r="60" spans="1:11" ht="15.75">
      <c r="A60" s="4"/>
      <c r="B60" s="26" t="s">
        <v>141</v>
      </c>
      <c r="C60" s="44">
        <v>100</v>
      </c>
      <c r="D60" s="44">
        <v>0</v>
      </c>
      <c r="E60" s="44">
        <v>100</v>
      </c>
      <c r="F60" s="44">
        <v>100</v>
      </c>
      <c r="G60" s="44">
        <v>0</v>
      </c>
      <c r="H60" s="44">
        <v>100</v>
      </c>
      <c r="I60" s="44">
        <v>0</v>
      </c>
      <c r="J60" s="44">
        <v>0</v>
      </c>
      <c r="K60" s="44">
        <v>0</v>
      </c>
    </row>
    <row r="61" spans="1:11" ht="15.75">
      <c r="A61" s="108" t="s">
        <v>143</v>
      </c>
      <c r="B61" s="109"/>
      <c r="C61" s="109"/>
      <c r="D61" s="109"/>
      <c r="E61" s="109"/>
      <c r="F61" s="109"/>
      <c r="G61" s="109"/>
      <c r="H61" s="109"/>
      <c r="I61" s="109"/>
      <c r="J61" s="109"/>
      <c r="K61" s="110"/>
    </row>
    <row r="62" spans="1:11" ht="15.75" customHeight="1">
      <c r="A62" s="30" t="s">
        <v>10</v>
      </c>
      <c r="B62" s="8" t="s">
        <v>36</v>
      </c>
      <c r="C62" s="17" t="s">
        <v>12</v>
      </c>
      <c r="D62" s="17" t="s">
        <v>12</v>
      </c>
      <c r="E62" s="17" t="s">
        <v>12</v>
      </c>
      <c r="F62" s="17" t="s">
        <v>12</v>
      </c>
      <c r="G62" s="17" t="s">
        <v>12</v>
      </c>
      <c r="H62" s="17" t="s">
        <v>12</v>
      </c>
      <c r="I62" s="17" t="s">
        <v>12</v>
      </c>
      <c r="J62" s="17" t="s">
        <v>12</v>
      </c>
      <c r="K62" s="17" t="s">
        <v>12</v>
      </c>
    </row>
    <row r="63" spans="1:11" ht="25.5" customHeight="1">
      <c r="A63" s="105"/>
      <c r="B63" s="32" t="s">
        <v>135</v>
      </c>
      <c r="C63" s="6">
        <v>570438</v>
      </c>
      <c r="D63" s="6">
        <v>84500</v>
      </c>
      <c r="E63" s="6">
        <v>654938</v>
      </c>
      <c r="F63" s="6">
        <v>548933.98</v>
      </c>
      <c r="G63" s="6">
        <v>84500</v>
      </c>
      <c r="H63" s="6">
        <v>633433.98</v>
      </c>
      <c r="I63" s="119">
        <v>-21504.02</v>
      </c>
      <c r="J63" s="119">
        <v>0</v>
      </c>
      <c r="K63" s="119">
        <v>21504.02</v>
      </c>
    </row>
    <row r="64" spans="1:11" ht="35.25" customHeight="1">
      <c r="A64" s="7"/>
      <c r="B64" s="26" t="s">
        <v>136</v>
      </c>
      <c r="C64" s="50">
        <v>264000</v>
      </c>
      <c r="D64" s="50">
        <v>0</v>
      </c>
      <c r="E64" s="50">
        <v>264000</v>
      </c>
      <c r="F64" s="50">
        <v>263000</v>
      </c>
      <c r="G64" s="50">
        <v>0</v>
      </c>
      <c r="H64" s="50">
        <v>263000</v>
      </c>
      <c r="I64" s="122">
        <f>F64-C64</f>
        <v>-1000</v>
      </c>
      <c r="J64" s="122">
        <v>0</v>
      </c>
      <c r="K64" s="122">
        <f>I64</f>
        <v>-1000</v>
      </c>
    </row>
    <row r="65" spans="1:11" ht="21.75" customHeight="1">
      <c r="A65" s="27" t="s">
        <v>21</v>
      </c>
      <c r="B65" s="32" t="s">
        <v>37</v>
      </c>
      <c r="C65" s="52"/>
      <c r="D65" s="52"/>
      <c r="E65" s="52"/>
      <c r="F65" s="52"/>
      <c r="G65" s="52"/>
      <c r="H65" s="52"/>
      <c r="I65" s="120"/>
      <c r="J65" s="120"/>
      <c r="K65" s="120"/>
    </row>
    <row r="66" spans="1:11" s="33" customFormat="1" ht="17.25" customHeight="1">
      <c r="A66" s="6"/>
      <c r="B66" s="51" t="s">
        <v>137</v>
      </c>
      <c r="C66" s="44">
        <v>171600</v>
      </c>
      <c r="D66" s="44">
        <v>0</v>
      </c>
      <c r="E66" s="44">
        <v>171600</v>
      </c>
      <c r="F66" s="44">
        <v>108551</v>
      </c>
      <c r="G66" s="44">
        <v>0</v>
      </c>
      <c r="H66" s="44">
        <v>108551</v>
      </c>
      <c r="I66" s="44">
        <v>-63049</v>
      </c>
      <c r="J66" s="44">
        <v>0</v>
      </c>
      <c r="K66" s="44">
        <v>-63049</v>
      </c>
    </row>
    <row r="67" spans="1:11" s="33" customFormat="1" ht="34.5" customHeight="1">
      <c r="A67" s="104"/>
      <c r="B67" s="42" t="s">
        <v>138</v>
      </c>
      <c r="C67" s="44">
        <v>27</v>
      </c>
      <c r="D67" s="44">
        <v>0</v>
      </c>
      <c r="E67" s="44">
        <v>27</v>
      </c>
      <c r="F67" s="44">
        <v>27</v>
      </c>
      <c r="G67" s="44">
        <v>0</v>
      </c>
      <c r="H67" s="44">
        <v>27</v>
      </c>
      <c r="I67" s="44">
        <v>0</v>
      </c>
      <c r="J67" s="44">
        <v>0</v>
      </c>
      <c r="K67" s="44">
        <v>0</v>
      </c>
    </row>
    <row r="68" spans="1:11" ht="15.75">
      <c r="A68" s="25" t="s">
        <v>31</v>
      </c>
      <c r="B68" s="9" t="s">
        <v>38</v>
      </c>
      <c r="C68" s="48" t="s">
        <v>12</v>
      </c>
      <c r="D68" s="48" t="s">
        <v>12</v>
      </c>
      <c r="E68" s="48" t="s">
        <v>12</v>
      </c>
      <c r="F68" s="48" t="s">
        <v>12</v>
      </c>
      <c r="G68" s="48" t="s">
        <v>12</v>
      </c>
      <c r="H68" s="48" t="s">
        <v>12</v>
      </c>
      <c r="I68" s="123" t="s">
        <v>12</v>
      </c>
      <c r="J68" s="123" t="s">
        <v>12</v>
      </c>
      <c r="K68" s="123" t="s">
        <v>12</v>
      </c>
    </row>
    <row r="69" spans="1:11" ht="15" customHeight="1">
      <c r="A69" s="4"/>
      <c r="B69" s="111" t="s">
        <v>139</v>
      </c>
      <c r="C69" s="112">
        <v>36190.83</v>
      </c>
      <c r="D69" s="112">
        <v>0</v>
      </c>
      <c r="E69" s="112">
        <v>36190.83</v>
      </c>
      <c r="F69" s="112">
        <v>21326.58</v>
      </c>
      <c r="G69" s="112">
        <v>0</v>
      </c>
      <c r="H69" s="112">
        <v>21326.58</v>
      </c>
      <c r="I69" s="112">
        <v>-14864.25</v>
      </c>
      <c r="J69" s="112">
        <v>0</v>
      </c>
      <c r="K69" s="112">
        <v>-14864.25</v>
      </c>
    </row>
    <row r="70" spans="1:11" ht="15" customHeight="1">
      <c r="A70" s="41"/>
      <c r="B70" s="113" t="s">
        <v>140</v>
      </c>
      <c r="C70" s="44">
        <v>9777.78</v>
      </c>
      <c r="D70" s="44">
        <v>0</v>
      </c>
      <c r="E70" s="44">
        <v>9777.78</v>
      </c>
      <c r="F70" s="44">
        <v>9740.74</v>
      </c>
      <c r="G70" s="44"/>
      <c r="H70" s="44">
        <v>9740.74</v>
      </c>
      <c r="I70" s="44">
        <v>-37.04</v>
      </c>
      <c r="J70" s="44"/>
      <c r="K70" s="44">
        <v>-37.04</v>
      </c>
    </row>
    <row r="71" spans="1:11" ht="15.75">
      <c r="A71" s="25" t="s">
        <v>39</v>
      </c>
      <c r="B71" s="9" t="s">
        <v>40</v>
      </c>
      <c r="C71" s="48" t="s">
        <v>12</v>
      </c>
      <c r="D71" s="48" t="s">
        <v>12</v>
      </c>
      <c r="E71" s="48" t="s">
        <v>12</v>
      </c>
      <c r="F71" s="48" t="s">
        <v>12</v>
      </c>
      <c r="G71" s="48" t="s">
        <v>12</v>
      </c>
      <c r="H71" s="48" t="s">
        <v>12</v>
      </c>
      <c r="I71" s="48" t="s">
        <v>12</v>
      </c>
      <c r="J71" s="48" t="s">
        <v>12</v>
      </c>
      <c r="K71" s="48" t="s">
        <v>12</v>
      </c>
    </row>
    <row r="72" spans="1:11" ht="15.75" customHeight="1">
      <c r="A72" s="17"/>
      <c r="B72" s="111" t="s">
        <v>141</v>
      </c>
      <c r="C72" s="112">
        <v>100</v>
      </c>
      <c r="D72" s="112">
        <v>0</v>
      </c>
      <c r="E72" s="112">
        <v>100</v>
      </c>
      <c r="F72" s="112">
        <v>100</v>
      </c>
      <c r="G72" s="112">
        <v>0</v>
      </c>
      <c r="H72" s="112">
        <v>100</v>
      </c>
      <c r="I72" s="112">
        <v>0</v>
      </c>
      <c r="J72" s="112">
        <v>0</v>
      </c>
      <c r="K72" s="112">
        <v>0</v>
      </c>
    </row>
    <row r="73" spans="1:11" ht="15.75" customHeight="1">
      <c r="A73" s="6"/>
      <c r="B73" s="113" t="s">
        <v>142</v>
      </c>
      <c r="C73" s="44">
        <v>100</v>
      </c>
      <c r="D73" s="44">
        <v>0</v>
      </c>
      <c r="E73" s="44">
        <v>100</v>
      </c>
      <c r="F73" s="44">
        <v>100</v>
      </c>
      <c r="G73" s="44">
        <v>0</v>
      </c>
      <c r="H73" s="44">
        <v>100</v>
      </c>
      <c r="I73" s="44">
        <v>0</v>
      </c>
      <c r="J73" s="44">
        <v>0</v>
      </c>
      <c r="K73" s="44">
        <v>0</v>
      </c>
    </row>
    <row r="74" spans="1:11" ht="15.75" customHeight="1">
      <c r="A74" s="114"/>
      <c r="B74" s="115"/>
      <c r="C74" s="107"/>
      <c r="D74" s="107"/>
      <c r="E74" s="107"/>
      <c r="F74" s="107"/>
      <c r="G74" s="107"/>
      <c r="H74" s="107"/>
      <c r="I74" s="107"/>
      <c r="J74" s="107"/>
      <c r="K74" s="107"/>
    </row>
    <row r="75" spans="1:11" ht="15.75">
      <c r="A75" s="56" t="s">
        <v>41</v>
      </c>
      <c r="B75" s="57"/>
      <c r="C75" s="57"/>
      <c r="D75" s="57"/>
      <c r="E75" s="57"/>
      <c r="F75" s="57"/>
      <c r="G75" s="57"/>
      <c r="H75" s="57"/>
      <c r="I75" s="57"/>
      <c r="J75" s="57"/>
      <c r="K75" s="58"/>
    </row>
    <row r="76" spans="1:11" ht="32.25" customHeight="1">
      <c r="A76" s="53" t="s">
        <v>126</v>
      </c>
      <c r="B76" s="54"/>
      <c r="C76" s="54"/>
      <c r="D76" s="54"/>
      <c r="E76" s="54"/>
      <c r="F76" s="54"/>
      <c r="G76" s="54"/>
      <c r="H76" s="54"/>
      <c r="I76" s="54"/>
      <c r="J76" s="54"/>
      <c r="K76" s="55"/>
    </row>
    <row r="77" spans="1:11" ht="18" customHeight="1">
      <c r="A77" s="106"/>
      <c r="B77" s="106"/>
      <c r="C77" s="106"/>
      <c r="D77" s="106"/>
      <c r="E77" s="106"/>
      <c r="F77" s="106"/>
      <c r="G77" s="106"/>
      <c r="H77" s="106"/>
      <c r="I77" s="106"/>
      <c r="J77" s="106"/>
      <c r="K77" s="106"/>
    </row>
    <row r="78" spans="1:11" ht="18.75">
      <c r="A78" s="83" t="s">
        <v>42</v>
      </c>
      <c r="B78" s="83"/>
      <c r="C78" s="83"/>
      <c r="D78" s="83"/>
      <c r="E78" s="83"/>
      <c r="F78" s="83"/>
      <c r="G78" s="83"/>
      <c r="H78" s="83"/>
      <c r="I78" s="83"/>
      <c r="J78" s="83"/>
      <c r="K78" s="83"/>
    </row>
    <row r="79" ht="21.75" customHeight="1">
      <c r="A79" s="2"/>
    </row>
    <row r="80" spans="1:11" ht="30.75" customHeight="1">
      <c r="A80" s="13" t="s">
        <v>94</v>
      </c>
      <c r="B80" s="62" t="s">
        <v>95</v>
      </c>
      <c r="C80" s="62"/>
      <c r="D80" s="62"/>
      <c r="E80" s="62"/>
      <c r="F80" s="62"/>
      <c r="G80" s="62"/>
      <c r="H80" s="62"/>
      <c r="I80" s="62"/>
      <c r="J80" s="62"/>
      <c r="K80" s="62"/>
    </row>
    <row r="81" ht="15.75">
      <c r="A81" s="3"/>
    </row>
    <row r="82" spans="1:11" ht="14.25">
      <c r="A82" s="78" t="s">
        <v>2</v>
      </c>
      <c r="B82" s="78" t="s">
        <v>3</v>
      </c>
      <c r="C82" s="85" t="s">
        <v>43</v>
      </c>
      <c r="D82" s="86"/>
      <c r="E82" s="87"/>
      <c r="F82" s="85" t="s">
        <v>44</v>
      </c>
      <c r="G82" s="86"/>
      <c r="H82" s="87"/>
      <c r="I82" s="85" t="s">
        <v>45</v>
      </c>
      <c r="J82" s="86"/>
      <c r="K82" s="87"/>
    </row>
    <row r="83" spans="1:11" ht="14.25">
      <c r="A83" s="84"/>
      <c r="B83" s="84"/>
      <c r="C83" s="88"/>
      <c r="D83" s="89"/>
      <c r="E83" s="90"/>
      <c r="F83" s="88"/>
      <c r="G83" s="89"/>
      <c r="H83" s="90"/>
      <c r="I83" s="88" t="s">
        <v>46</v>
      </c>
      <c r="J83" s="89"/>
      <c r="K83" s="90"/>
    </row>
    <row r="84" spans="1:11" ht="30" customHeight="1">
      <c r="A84" s="79"/>
      <c r="B84" s="79"/>
      <c r="C84" s="31" t="s">
        <v>7</v>
      </c>
      <c r="D84" s="31" t="s">
        <v>8</v>
      </c>
      <c r="E84" s="31" t="s">
        <v>9</v>
      </c>
      <c r="F84" s="31" t="s">
        <v>7</v>
      </c>
      <c r="G84" s="31" t="s">
        <v>8</v>
      </c>
      <c r="H84" s="31" t="s">
        <v>9</v>
      </c>
      <c r="I84" s="31" t="s">
        <v>7</v>
      </c>
      <c r="J84" s="31" t="s">
        <v>8</v>
      </c>
      <c r="K84" s="31" t="s">
        <v>9</v>
      </c>
    </row>
    <row r="85" spans="1:11" ht="15.75">
      <c r="A85" s="4" t="s">
        <v>12</v>
      </c>
      <c r="B85" s="10" t="s">
        <v>11</v>
      </c>
      <c r="C85" s="4">
        <v>1143263.3</v>
      </c>
      <c r="D85" s="4">
        <v>0</v>
      </c>
      <c r="E85" s="4">
        <v>1143263.3</v>
      </c>
      <c r="F85" s="50">
        <v>1067853.08</v>
      </c>
      <c r="G85" s="50">
        <v>84500</v>
      </c>
      <c r="H85" s="50">
        <f>F85+G85</f>
        <v>1152353.08</v>
      </c>
      <c r="I85" s="116">
        <f>(F85/C85)*100-100</f>
        <v>-6.596050096246415</v>
      </c>
      <c r="J85" s="5">
        <v>0</v>
      </c>
      <c r="K85" s="116">
        <f>I85</f>
        <v>-6.596050096246415</v>
      </c>
    </row>
    <row r="86" spans="1:11" ht="15.75">
      <c r="A86" s="4" t="s">
        <v>12</v>
      </c>
      <c r="B86" s="5" t="s">
        <v>13</v>
      </c>
      <c r="C86" s="4" t="s">
        <v>12</v>
      </c>
      <c r="D86" s="4" t="s">
        <v>12</v>
      </c>
      <c r="E86" s="4" t="s">
        <v>12</v>
      </c>
      <c r="F86" s="4" t="s">
        <v>12</v>
      </c>
      <c r="G86" s="4" t="s">
        <v>12</v>
      </c>
      <c r="H86" s="50"/>
      <c r="I86" s="5" t="s">
        <v>12</v>
      </c>
      <c r="J86" s="5" t="s">
        <v>12</v>
      </c>
      <c r="K86" s="5" t="s">
        <v>12</v>
      </c>
    </row>
    <row r="87" spans="1:11" ht="61.5" customHeight="1">
      <c r="A87" s="4" t="s">
        <v>12</v>
      </c>
      <c r="B87" s="5" t="s">
        <v>144</v>
      </c>
      <c r="C87" s="4">
        <v>1143263.3</v>
      </c>
      <c r="D87" s="4">
        <v>0</v>
      </c>
      <c r="E87" s="4">
        <v>1143263.3</v>
      </c>
      <c r="F87" s="50">
        <v>1067853.08</v>
      </c>
      <c r="G87" s="50">
        <v>84500</v>
      </c>
      <c r="H87" s="50">
        <f>F87+G87</f>
        <v>1152353.08</v>
      </c>
      <c r="I87" s="116">
        <f>(F87/C87)*100-100</f>
        <v>-6.596050096246415</v>
      </c>
      <c r="J87" s="5">
        <v>0</v>
      </c>
      <c r="K87" s="116">
        <f>I87</f>
        <v>-6.596050096246415</v>
      </c>
    </row>
    <row r="88" spans="1:11" ht="27" customHeight="1">
      <c r="A88" s="25" t="s">
        <v>10</v>
      </c>
      <c r="B88" s="10" t="s">
        <v>36</v>
      </c>
      <c r="C88" s="4" t="s">
        <v>12</v>
      </c>
      <c r="D88" s="4" t="s">
        <v>12</v>
      </c>
      <c r="E88" s="4" t="s">
        <v>12</v>
      </c>
      <c r="F88" s="4" t="s">
        <v>12</v>
      </c>
      <c r="G88" s="4" t="s">
        <v>12</v>
      </c>
      <c r="H88" s="50"/>
      <c r="I88" s="5" t="s">
        <v>12</v>
      </c>
      <c r="J88" s="5" t="s">
        <v>12</v>
      </c>
      <c r="K88" s="5" t="s">
        <v>12</v>
      </c>
    </row>
    <row r="89" spans="1:11" ht="31.5">
      <c r="A89" s="25"/>
      <c r="B89" s="26" t="s">
        <v>121</v>
      </c>
      <c r="C89" s="44">
        <v>1216</v>
      </c>
      <c r="D89" s="44">
        <v>0</v>
      </c>
      <c r="E89" s="44">
        <v>1216</v>
      </c>
      <c r="F89" s="44">
        <v>1200</v>
      </c>
      <c r="G89" s="44">
        <v>0</v>
      </c>
      <c r="H89" s="50">
        <f>F89+G89</f>
        <v>1200</v>
      </c>
      <c r="I89" s="117">
        <v>0</v>
      </c>
      <c r="J89" s="117">
        <v>0</v>
      </c>
      <c r="K89" s="117">
        <v>0</v>
      </c>
    </row>
    <row r="90" spans="1:11" ht="30.75" customHeight="1">
      <c r="A90" s="4"/>
      <c r="B90" s="26" t="s">
        <v>122</v>
      </c>
      <c r="C90" s="50">
        <v>1143263.3</v>
      </c>
      <c r="D90" s="50">
        <v>0</v>
      </c>
      <c r="E90" s="50">
        <v>1143263.3</v>
      </c>
      <c r="F90" s="50">
        <v>518919.1</v>
      </c>
      <c r="G90" s="50">
        <v>0</v>
      </c>
      <c r="H90" s="50">
        <f>F90+G90</f>
        <v>518919.1</v>
      </c>
      <c r="I90" s="116">
        <f>(F90/C90)*100-100</f>
        <v>-54.61070953646461</v>
      </c>
      <c r="J90" s="5">
        <v>0</v>
      </c>
      <c r="K90" s="116">
        <f>I90</f>
        <v>-54.61070953646461</v>
      </c>
    </row>
    <row r="91" spans="1:11" ht="15.75">
      <c r="A91" s="25" t="s">
        <v>21</v>
      </c>
      <c r="B91" s="10" t="s">
        <v>37</v>
      </c>
      <c r="C91" s="4" t="s">
        <v>12</v>
      </c>
      <c r="D91" s="4" t="s">
        <v>12</v>
      </c>
      <c r="E91" s="4" t="s">
        <v>12</v>
      </c>
      <c r="F91" s="4" t="s">
        <v>12</v>
      </c>
      <c r="G91" s="4" t="s">
        <v>12</v>
      </c>
      <c r="H91" s="4" t="s">
        <v>12</v>
      </c>
      <c r="I91" s="116"/>
      <c r="J91" s="5" t="s">
        <v>12</v>
      </c>
      <c r="K91" s="116"/>
    </row>
    <row r="92" spans="1:11" ht="31.5">
      <c r="A92" s="4"/>
      <c r="B92" s="51" t="s">
        <v>123</v>
      </c>
      <c r="C92" s="124">
        <v>1216</v>
      </c>
      <c r="D92" s="124">
        <v>0</v>
      </c>
      <c r="E92" s="124">
        <v>1216</v>
      </c>
      <c r="F92" s="124">
        <v>1200</v>
      </c>
      <c r="G92" s="124">
        <v>0</v>
      </c>
      <c r="H92" s="124">
        <v>1200</v>
      </c>
      <c r="I92" s="116">
        <f>(F92/C92)*100-100</f>
        <v>-1.3157894736842195</v>
      </c>
      <c r="J92" s="117">
        <v>0</v>
      </c>
      <c r="K92" s="116">
        <f>I92</f>
        <v>-1.3157894736842195</v>
      </c>
    </row>
    <row r="93" spans="1:11" ht="15.75">
      <c r="A93" s="25" t="s">
        <v>31</v>
      </c>
      <c r="B93" s="10" t="s">
        <v>38</v>
      </c>
      <c r="C93" s="4" t="s">
        <v>12</v>
      </c>
      <c r="D93" s="4" t="s">
        <v>12</v>
      </c>
      <c r="E93" s="4" t="s">
        <v>12</v>
      </c>
      <c r="F93" s="4" t="s">
        <v>12</v>
      </c>
      <c r="G93" s="4" t="s">
        <v>12</v>
      </c>
      <c r="H93" s="4" t="s">
        <v>12</v>
      </c>
      <c r="I93" s="5" t="s">
        <v>12</v>
      </c>
      <c r="J93" s="5" t="s">
        <v>12</v>
      </c>
      <c r="K93" s="5" t="s">
        <v>12</v>
      </c>
    </row>
    <row r="94" spans="1:11" ht="31.5">
      <c r="A94" s="4"/>
      <c r="B94" s="26" t="s">
        <v>124</v>
      </c>
      <c r="C94" s="124">
        <v>474.55</v>
      </c>
      <c r="D94" s="124">
        <v>0</v>
      </c>
      <c r="E94" s="124">
        <v>474.55</v>
      </c>
      <c r="F94" s="124">
        <v>457.45</v>
      </c>
      <c r="G94" s="124">
        <v>0</v>
      </c>
      <c r="H94" s="124">
        <v>457.45</v>
      </c>
      <c r="I94" s="118">
        <f>(F94/C94)*100-100</f>
        <v>-3.6034137604045924</v>
      </c>
      <c r="J94" s="117">
        <v>0</v>
      </c>
      <c r="K94" s="118">
        <f>I94</f>
        <v>-3.6034137604045924</v>
      </c>
    </row>
    <row r="95" spans="1:11" ht="15.75">
      <c r="A95" s="25" t="s">
        <v>39</v>
      </c>
      <c r="B95" s="10" t="s">
        <v>40</v>
      </c>
      <c r="C95" s="4" t="s">
        <v>12</v>
      </c>
      <c r="D95" s="4" t="s">
        <v>12</v>
      </c>
      <c r="E95" s="4" t="s">
        <v>12</v>
      </c>
      <c r="F95" s="4" t="s">
        <v>12</v>
      </c>
      <c r="G95" s="4" t="s">
        <v>12</v>
      </c>
      <c r="H95" s="4" t="s">
        <v>12</v>
      </c>
      <c r="I95" s="5" t="s">
        <v>12</v>
      </c>
      <c r="J95" s="5" t="s">
        <v>12</v>
      </c>
      <c r="K95" s="5" t="s">
        <v>12</v>
      </c>
    </row>
    <row r="96" spans="1:11" ht="15.75">
      <c r="A96" s="4"/>
      <c r="B96" s="26" t="s">
        <v>125</v>
      </c>
      <c r="C96" s="44">
        <v>100</v>
      </c>
      <c r="D96" s="44">
        <v>0</v>
      </c>
      <c r="E96" s="44">
        <v>100</v>
      </c>
      <c r="F96" s="44">
        <v>100</v>
      </c>
      <c r="G96" s="44">
        <v>0</v>
      </c>
      <c r="H96" s="44">
        <v>100</v>
      </c>
      <c r="I96" s="117">
        <v>0</v>
      </c>
      <c r="J96" s="117">
        <v>0</v>
      </c>
      <c r="K96" s="117">
        <v>0</v>
      </c>
    </row>
    <row r="97" ht="15.75">
      <c r="A97" s="3"/>
    </row>
    <row r="98" spans="1:11" ht="15.75" customHeight="1">
      <c r="A98" s="13" t="s">
        <v>96</v>
      </c>
      <c r="B98" s="13" t="s">
        <v>97</v>
      </c>
      <c r="C98" s="13"/>
      <c r="D98" s="13"/>
      <c r="E98" s="13"/>
      <c r="F98" s="13"/>
      <c r="G98" s="13"/>
      <c r="H98" s="13"/>
      <c r="I98" s="13"/>
      <c r="J98" s="13"/>
      <c r="K98" s="13"/>
    </row>
    <row r="99" ht="15.75">
      <c r="A99" s="3"/>
    </row>
    <row r="100" spans="1:8" ht="77.25">
      <c r="A100" s="30" t="s">
        <v>47</v>
      </c>
      <c r="B100" s="25" t="s">
        <v>48</v>
      </c>
      <c r="C100" s="30" t="s">
        <v>49</v>
      </c>
      <c r="D100" s="30" t="s">
        <v>50</v>
      </c>
      <c r="E100" s="30" t="s">
        <v>51</v>
      </c>
      <c r="F100" s="30" t="s">
        <v>52</v>
      </c>
      <c r="G100" s="30" t="s">
        <v>53</v>
      </c>
      <c r="H100" s="29" t="s">
        <v>54</v>
      </c>
    </row>
    <row r="101" spans="1:8" ht="15.75" customHeight="1">
      <c r="A101" s="25">
        <v>1</v>
      </c>
      <c r="B101" s="25">
        <v>2</v>
      </c>
      <c r="C101" s="25">
        <v>3</v>
      </c>
      <c r="D101" s="25">
        <v>4</v>
      </c>
      <c r="E101" s="25">
        <v>5</v>
      </c>
      <c r="F101" s="25" t="s">
        <v>55</v>
      </c>
      <c r="G101" s="25">
        <v>7</v>
      </c>
      <c r="H101" s="25" t="s">
        <v>56</v>
      </c>
    </row>
    <row r="102" spans="1:8" ht="15.75" customHeight="1">
      <c r="A102" s="95" t="s">
        <v>57</v>
      </c>
      <c r="B102" s="8" t="s">
        <v>58</v>
      </c>
      <c r="C102" s="93" t="s">
        <v>59</v>
      </c>
      <c r="D102" s="91">
        <v>0</v>
      </c>
      <c r="E102" s="91">
        <v>0</v>
      </c>
      <c r="F102" s="91">
        <v>0</v>
      </c>
      <c r="G102" s="93" t="s">
        <v>59</v>
      </c>
      <c r="H102" s="93" t="s">
        <v>59</v>
      </c>
    </row>
    <row r="103" spans="1:8" ht="17.25" customHeight="1">
      <c r="A103" s="96"/>
      <c r="B103" s="9" t="s">
        <v>60</v>
      </c>
      <c r="C103" s="94"/>
      <c r="D103" s="92"/>
      <c r="E103" s="92"/>
      <c r="F103" s="92"/>
      <c r="G103" s="94"/>
      <c r="H103" s="94"/>
    </row>
    <row r="104" spans="1:8" ht="15.75" customHeight="1">
      <c r="A104" s="4"/>
      <c r="B104" s="5" t="s">
        <v>61</v>
      </c>
      <c r="C104" s="4" t="s">
        <v>59</v>
      </c>
      <c r="D104" s="5">
        <v>0</v>
      </c>
      <c r="E104" s="5">
        <v>0</v>
      </c>
      <c r="F104" s="5">
        <v>0</v>
      </c>
      <c r="G104" s="4" t="s">
        <v>59</v>
      </c>
      <c r="H104" s="4" t="s">
        <v>59</v>
      </c>
    </row>
    <row r="105" spans="1:8" ht="15.75" customHeight="1">
      <c r="A105" s="4"/>
      <c r="B105" s="5" t="s">
        <v>62</v>
      </c>
      <c r="C105" s="4" t="s">
        <v>59</v>
      </c>
      <c r="D105" s="5">
        <v>0</v>
      </c>
      <c r="E105" s="5">
        <v>0</v>
      </c>
      <c r="F105" s="5">
        <v>0</v>
      </c>
      <c r="G105" s="4" t="s">
        <v>59</v>
      </c>
      <c r="H105" s="4" t="s">
        <v>59</v>
      </c>
    </row>
    <row r="106" spans="1:8" ht="15.75">
      <c r="A106" s="4"/>
      <c r="B106" s="5" t="s">
        <v>63</v>
      </c>
      <c r="C106" s="4" t="s">
        <v>59</v>
      </c>
      <c r="D106" s="5">
        <v>0</v>
      </c>
      <c r="E106" s="5">
        <v>0</v>
      </c>
      <c r="F106" s="5">
        <v>0</v>
      </c>
      <c r="G106" s="4" t="s">
        <v>59</v>
      </c>
      <c r="H106" s="4" t="s">
        <v>59</v>
      </c>
    </row>
    <row r="107" spans="1:8" ht="15.75">
      <c r="A107" s="4"/>
      <c r="B107" s="5" t="s">
        <v>64</v>
      </c>
      <c r="C107" s="4" t="s">
        <v>59</v>
      </c>
      <c r="D107" s="5">
        <v>0</v>
      </c>
      <c r="E107" s="5">
        <v>0</v>
      </c>
      <c r="F107" s="5">
        <v>0</v>
      </c>
      <c r="G107" s="4" t="s">
        <v>59</v>
      </c>
      <c r="H107" s="4" t="s">
        <v>59</v>
      </c>
    </row>
    <row r="108" spans="1:8" ht="15.75">
      <c r="A108" s="95" t="s">
        <v>65</v>
      </c>
      <c r="B108" s="8" t="s">
        <v>66</v>
      </c>
      <c r="C108" s="93" t="s">
        <v>59</v>
      </c>
      <c r="D108" s="91">
        <v>0</v>
      </c>
      <c r="E108" s="91">
        <v>0</v>
      </c>
      <c r="F108" s="91">
        <v>0</v>
      </c>
      <c r="G108" s="93" t="s">
        <v>59</v>
      </c>
      <c r="H108" s="93" t="s">
        <v>59</v>
      </c>
    </row>
    <row r="109" spans="1:8" ht="15.75" customHeight="1">
      <c r="A109" s="96"/>
      <c r="B109" s="9" t="s">
        <v>60</v>
      </c>
      <c r="C109" s="94"/>
      <c r="D109" s="92"/>
      <c r="E109" s="92"/>
      <c r="F109" s="92"/>
      <c r="G109" s="94"/>
      <c r="H109" s="94"/>
    </row>
    <row r="110" spans="1:8" ht="15.75">
      <c r="A110" s="34" t="s">
        <v>98</v>
      </c>
      <c r="B110" s="10" t="s">
        <v>67</v>
      </c>
      <c r="C110" s="5">
        <v>0</v>
      </c>
      <c r="D110" s="5">
        <v>0</v>
      </c>
      <c r="E110" s="5">
        <v>0</v>
      </c>
      <c r="F110" s="5">
        <v>0</v>
      </c>
      <c r="G110" s="5">
        <v>0</v>
      </c>
      <c r="H110" s="5">
        <v>0</v>
      </c>
    </row>
    <row r="111" spans="1:8" ht="15.75">
      <c r="A111" s="4"/>
      <c r="B111" s="11" t="s">
        <v>68</v>
      </c>
      <c r="C111" s="5">
        <v>0</v>
      </c>
      <c r="D111" s="5">
        <v>0</v>
      </c>
      <c r="E111" s="5">
        <v>0</v>
      </c>
      <c r="F111" s="5">
        <v>0</v>
      </c>
      <c r="G111" s="5">
        <v>0</v>
      </c>
      <c r="H111" s="5">
        <v>0</v>
      </c>
    </row>
    <row r="112" spans="1:8" ht="23.25" customHeight="1">
      <c r="A112" s="4"/>
      <c r="B112" s="5" t="s">
        <v>69</v>
      </c>
      <c r="C112" s="5">
        <v>0</v>
      </c>
      <c r="D112" s="5">
        <v>0</v>
      </c>
      <c r="E112" s="5">
        <v>0</v>
      </c>
      <c r="F112" s="5">
        <v>0</v>
      </c>
      <c r="G112" s="5">
        <v>0</v>
      </c>
      <c r="H112" s="5">
        <v>0</v>
      </c>
    </row>
    <row r="113" spans="1:8" ht="20.25" customHeight="1">
      <c r="A113" s="4"/>
      <c r="B113" s="5" t="s">
        <v>70</v>
      </c>
      <c r="C113" s="5">
        <v>0</v>
      </c>
      <c r="D113" s="5">
        <v>0</v>
      </c>
      <c r="E113" s="5">
        <v>0</v>
      </c>
      <c r="F113" s="5">
        <v>0</v>
      </c>
      <c r="G113" s="5">
        <v>0</v>
      </c>
      <c r="H113" s="5">
        <v>0</v>
      </c>
    </row>
    <row r="114" spans="1:8" ht="29.25" customHeight="1">
      <c r="A114" s="4"/>
      <c r="B114" s="11" t="s">
        <v>71</v>
      </c>
      <c r="C114" s="5">
        <v>0</v>
      </c>
      <c r="D114" s="5">
        <v>0</v>
      </c>
      <c r="E114" s="5">
        <v>0</v>
      </c>
      <c r="F114" s="5">
        <v>0</v>
      </c>
      <c r="G114" s="5">
        <v>0</v>
      </c>
      <c r="H114" s="5">
        <v>0</v>
      </c>
    </row>
    <row r="115" spans="1:8" ht="15.75">
      <c r="A115" s="4"/>
      <c r="B115" s="5" t="s">
        <v>69</v>
      </c>
      <c r="C115" s="5">
        <v>0</v>
      </c>
      <c r="D115" s="5">
        <v>0</v>
      </c>
      <c r="E115" s="5">
        <v>0</v>
      </c>
      <c r="F115" s="5">
        <v>0</v>
      </c>
      <c r="G115" s="5">
        <v>0</v>
      </c>
      <c r="H115" s="5">
        <v>0</v>
      </c>
    </row>
    <row r="116" spans="1:8" ht="23.25" customHeight="1">
      <c r="A116" s="4"/>
      <c r="B116" s="5" t="s">
        <v>70</v>
      </c>
      <c r="C116" s="5">
        <v>0</v>
      </c>
      <c r="D116" s="5">
        <v>0</v>
      </c>
      <c r="E116" s="5">
        <v>0</v>
      </c>
      <c r="F116" s="5">
        <v>0</v>
      </c>
      <c r="G116" s="5">
        <v>0</v>
      </c>
      <c r="H116" s="5">
        <v>0</v>
      </c>
    </row>
    <row r="117" spans="1:8" ht="24.75" customHeight="1">
      <c r="A117" s="35" t="s">
        <v>99</v>
      </c>
      <c r="B117" s="10" t="s">
        <v>72</v>
      </c>
      <c r="C117" s="4" t="s">
        <v>59</v>
      </c>
      <c r="D117" s="4">
        <v>0</v>
      </c>
      <c r="E117" s="4">
        <v>0</v>
      </c>
      <c r="F117" s="4">
        <v>0</v>
      </c>
      <c r="G117" s="4" t="s">
        <v>59</v>
      </c>
      <c r="H117" s="4" t="s">
        <v>59</v>
      </c>
    </row>
    <row r="118" ht="15.75">
      <c r="A118" s="3"/>
    </row>
    <row r="119" spans="1:11" ht="23.25" customHeight="1">
      <c r="A119" s="13" t="s">
        <v>100</v>
      </c>
      <c r="B119" s="62" t="s">
        <v>101</v>
      </c>
      <c r="C119" s="62"/>
      <c r="D119" s="62"/>
      <c r="E119" s="62"/>
      <c r="F119" s="62"/>
      <c r="G119" s="62"/>
      <c r="H119" s="62"/>
      <c r="I119" s="62"/>
      <c r="J119" s="62"/>
      <c r="K119" s="62"/>
    </row>
    <row r="120" spans="1:11" ht="30.75" customHeight="1">
      <c r="A120" s="36"/>
      <c r="B120" s="63" t="s">
        <v>127</v>
      </c>
      <c r="C120" s="63"/>
      <c r="D120" s="63"/>
      <c r="E120" s="63"/>
      <c r="F120" s="63"/>
      <c r="G120" s="63"/>
      <c r="H120" s="63"/>
      <c r="I120" s="63"/>
      <c r="J120" s="63"/>
      <c r="K120" s="63"/>
    </row>
    <row r="121" ht="12.75">
      <c r="A121" s="2"/>
    </row>
    <row r="122" spans="1:11" ht="21" customHeight="1">
      <c r="A122" s="13" t="s">
        <v>102</v>
      </c>
      <c r="B122" s="62" t="s">
        <v>103</v>
      </c>
      <c r="C122" s="62"/>
      <c r="D122" s="62"/>
      <c r="E122" s="62"/>
      <c r="F122" s="62"/>
      <c r="G122" s="62"/>
      <c r="H122" s="62"/>
      <c r="I122" s="62"/>
      <c r="J122" s="62"/>
      <c r="K122" s="62"/>
    </row>
    <row r="123" spans="1:11" ht="41.25" customHeight="1">
      <c r="A123" s="19"/>
      <c r="B123" s="63" t="s">
        <v>145</v>
      </c>
      <c r="C123" s="63"/>
      <c r="D123" s="63"/>
      <c r="E123" s="63"/>
      <c r="F123" s="63"/>
      <c r="G123" s="63"/>
      <c r="H123" s="63"/>
      <c r="I123" s="63"/>
      <c r="J123" s="63"/>
      <c r="K123" s="63"/>
    </row>
    <row r="124" ht="14.25" customHeight="1">
      <c r="A124" s="2"/>
    </row>
    <row r="125" spans="1:11" ht="21" customHeight="1">
      <c r="A125" s="13" t="s">
        <v>104</v>
      </c>
      <c r="B125" s="62" t="s">
        <v>105</v>
      </c>
      <c r="C125" s="62"/>
      <c r="D125" s="62"/>
      <c r="E125" s="62"/>
      <c r="F125" s="62"/>
      <c r="G125" s="62"/>
      <c r="H125" s="62"/>
      <c r="I125" s="62"/>
      <c r="J125" s="62"/>
      <c r="K125" s="62"/>
    </row>
    <row r="126" spans="1:11" ht="21" customHeight="1">
      <c r="A126" s="62" t="s">
        <v>106</v>
      </c>
      <c r="B126" s="62"/>
      <c r="C126" s="62"/>
      <c r="D126" s="62"/>
      <c r="E126" s="62"/>
      <c r="F126" s="62"/>
      <c r="G126" s="62"/>
      <c r="H126" s="62"/>
      <c r="I126" s="62"/>
      <c r="J126" s="62"/>
      <c r="K126" s="62"/>
    </row>
    <row r="127" spans="1:11" ht="15.75">
      <c r="A127" s="19"/>
      <c r="B127" s="63" t="s">
        <v>128</v>
      </c>
      <c r="C127" s="63"/>
      <c r="D127" s="63"/>
      <c r="E127" s="63"/>
      <c r="F127" s="63"/>
      <c r="G127" s="63"/>
      <c r="H127" s="63"/>
      <c r="I127" s="63"/>
      <c r="J127" s="63"/>
      <c r="K127" s="63"/>
    </row>
    <row r="128" ht="12.75">
      <c r="A128" s="2"/>
    </row>
    <row r="129" spans="1:11" ht="15.75">
      <c r="A129" s="62" t="s">
        <v>107</v>
      </c>
      <c r="B129" s="62"/>
      <c r="C129" s="62"/>
      <c r="D129" s="62"/>
      <c r="E129" s="62"/>
      <c r="F129" s="62"/>
      <c r="G129" s="62"/>
      <c r="H129" s="62"/>
      <c r="I129" s="62"/>
      <c r="J129" s="62"/>
      <c r="K129" s="62"/>
    </row>
    <row r="130" spans="1:11" ht="36" customHeight="1">
      <c r="A130" s="19"/>
      <c r="B130" s="63" t="s">
        <v>146</v>
      </c>
      <c r="C130" s="63"/>
      <c r="D130" s="63"/>
      <c r="E130" s="63"/>
      <c r="F130" s="63"/>
      <c r="G130" s="63"/>
      <c r="H130" s="63"/>
      <c r="I130" s="63"/>
      <c r="J130" s="63"/>
      <c r="K130" s="63"/>
    </row>
    <row r="131" ht="36" customHeight="1">
      <c r="A131" s="2"/>
    </row>
    <row r="132" spans="1:11" ht="15.75">
      <c r="A132" s="62" t="s">
        <v>108</v>
      </c>
      <c r="B132" s="62"/>
      <c r="C132" s="62"/>
      <c r="D132" s="62"/>
      <c r="E132" s="62"/>
      <c r="F132" s="62"/>
      <c r="G132" s="62"/>
      <c r="H132" s="62"/>
      <c r="I132" s="62"/>
      <c r="J132" s="62"/>
      <c r="K132" s="62"/>
    </row>
    <row r="133" spans="1:11" ht="30" customHeight="1">
      <c r="A133" s="16"/>
      <c r="B133" s="63" t="s">
        <v>148</v>
      </c>
      <c r="C133" s="63"/>
      <c r="D133" s="63"/>
      <c r="E133" s="63"/>
      <c r="F133" s="63"/>
      <c r="G133" s="63"/>
      <c r="H133" s="63"/>
      <c r="I133" s="63"/>
      <c r="J133" s="63"/>
      <c r="K133" s="63"/>
    </row>
    <row r="134" spans="1:11" ht="15.75">
      <c r="A134" s="16"/>
      <c r="B134" s="37"/>
      <c r="C134" s="37"/>
      <c r="D134" s="37"/>
      <c r="E134" s="37"/>
      <c r="F134" s="37"/>
      <c r="G134" s="37"/>
      <c r="H134" s="37"/>
      <c r="I134" s="37"/>
      <c r="J134" s="37"/>
      <c r="K134" s="37"/>
    </row>
    <row r="135" spans="1:11" ht="15.75">
      <c r="A135" s="62" t="s">
        <v>109</v>
      </c>
      <c r="B135" s="62"/>
      <c r="C135" s="62"/>
      <c r="D135" s="62"/>
      <c r="E135" s="62"/>
      <c r="F135" s="62"/>
      <c r="G135" s="62"/>
      <c r="H135" s="62"/>
      <c r="I135" s="62"/>
      <c r="J135" s="62"/>
      <c r="K135" s="62"/>
    </row>
    <row r="136" spans="1:11" ht="15.75">
      <c r="A136" s="16"/>
      <c r="B136" s="63" t="s">
        <v>129</v>
      </c>
      <c r="C136" s="63"/>
      <c r="D136" s="63"/>
      <c r="E136" s="63"/>
      <c r="F136" s="63"/>
      <c r="G136" s="63"/>
      <c r="H136" s="63"/>
      <c r="I136" s="63"/>
      <c r="J136" s="63"/>
      <c r="K136" s="63"/>
    </row>
    <row r="137" ht="15.75">
      <c r="A137" s="3"/>
    </row>
    <row r="138" ht="15.75">
      <c r="A138" s="3"/>
    </row>
    <row r="139" ht="15.75">
      <c r="A139" s="3"/>
    </row>
    <row r="140" spans="1:5" ht="15.75">
      <c r="A140" s="62" t="s">
        <v>110</v>
      </c>
      <c r="B140" s="62"/>
      <c r="C140" s="62"/>
      <c r="D140" s="62"/>
      <c r="E140" s="12"/>
    </row>
    <row r="141" spans="1:8" ht="37.5">
      <c r="A141" s="13"/>
      <c r="B141" s="39" t="s">
        <v>113</v>
      </c>
      <c r="C141" s="100"/>
      <c r="D141" s="100"/>
      <c r="E141" s="14"/>
      <c r="F141" s="102" t="s">
        <v>112</v>
      </c>
      <c r="G141" s="102"/>
      <c r="H141" s="102"/>
    </row>
    <row r="142" spans="3:8" ht="12.75">
      <c r="C142" s="101" t="s">
        <v>111</v>
      </c>
      <c r="D142" s="101"/>
      <c r="E142" s="38"/>
      <c r="F142" s="103" t="s">
        <v>147</v>
      </c>
      <c r="G142" s="103"/>
      <c r="H142" s="103"/>
    </row>
    <row r="145" ht="15.75">
      <c r="A145" s="15"/>
    </row>
  </sheetData>
  <sheetProtection/>
  <mergeCells count="134">
    <mergeCell ref="B130:K130"/>
    <mergeCell ref="B133:K133"/>
    <mergeCell ref="A135:K135"/>
    <mergeCell ref="B136:K136"/>
    <mergeCell ref="C141:D141"/>
    <mergeCell ref="C142:D142"/>
    <mergeCell ref="F141:H141"/>
    <mergeCell ref="F142:H142"/>
    <mergeCell ref="A132:K132"/>
    <mergeCell ref="A140:D140"/>
    <mergeCell ref="D7:K7"/>
    <mergeCell ref="D6:K6"/>
    <mergeCell ref="D9:K9"/>
    <mergeCell ref="D10:K10"/>
    <mergeCell ref="D12:K12"/>
    <mergeCell ref="D13:K13"/>
    <mergeCell ref="A129:K129"/>
    <mergeCell ref="B122:K122"/>
    <mergeCell ref="B123:K123"/>
    <mergeCell ref="A108:A109"/>
    <mergeCell ref="C108:C109"/>
    <mergeCell ref="D108:D109"/>
    <mergeCell ref="E108:E109"/>
    <mergeCell ref="A126:K126"/>
    <mergeCell ref="A102:A103"/>
    <mergeCell ref="C102:C103"/>
    <mergeCell ref="D102:D103"/>
    <mergeCell ref="E102:E103"/>
    <mergeCell ref="F108:F109"/>
    <mergeCell ref="G108:G109"/>
    <mergeCell ref="H108:H109"/>
    <mergeCell ref="F82:H83"/>
    <mergeCell ref="I82:K82"/>
    <mergeCell ref="I83:K83"/>
    <mergeCell ref="F102:F103"/>
    <mergeCell ref="G102:G103"/>
    <mergeCell ref="H102:H103"/>
    <mergeCell ref="A52:K52"/>
    <mergeCell ref="A61:K61"/>
    <mergeCell ref="A78:K78"/>
    <mergeCell ref="A82:A84"/>
    <mergeCell ref="B82:B84"/>
    <mergeCell ref="C82:E83"/>
    <mergeCell ref="A48:K48"/>
    <mergeCell ref="A50:A51"/>
    <mergeCell ref="B50:B51"/>
    <mergeCell ref="C50:E50"/>
    <mergeCell ref="F50:H50"/>
    <mergeCell ref="I50:K50"/>
    <mergeCell ref="B45:D45"/>
    <mergeCell ref="E45:G45"/>
    <mergeCell ref="H45:J45"/>
    <mergeCell ref="K45:L45"/>
    <mergeCell ref="B47:K47"/>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B38:D38"/>
    <mergeCell ref="E38:G38"/>
    <mergeCell ref="H38:J38"/>
    <mergeCell ref="K38:L38"/>
    <mergeCell ref="B37:D37"/>
    <mergeCell ref="E37:G37"/>
    <mergeCell ref="H37:J37"/>
    <mergeCell ref="K37:L37"/>
    <mergeCell ref="B36:D36"/>
    <mergeCell ref="E36:G36"/>
    <mergeCell ref="H36:J36"/>
    <mergeCell ref="K36:L36"/>
    <mergeCell ref="B35:D35"/>
    <mergeCell ref="E35:G35"/>
    <mergeCell ref="H35:J35"/>
    <mergeCell ref="K35:L35"/>
    <mergeCell ref="B34:D34"/>
    <mergeCell ref="E34:G34"/>
    <mergeCell ref="H34:J34"/>
    <mergeCell ref="K34:L34"/>
    <mergeCell ref="B33:D33"/>
    <mergeCell ref="E33:G33"/>
    <mergeCell ref="H33:J33"/>
    <mergeCell ref="K33:L33"/>
    <mergeCell ref="B32:D32"/>
    <mergeCell ref="E32:G32"/>
    <mergeCell ref="H32:J32"/>
    <mergeCell ref="K32:L32"/>
    <mergeCell ref="B31:D31"/>
    <mergeCell ref="E31:G31"/>
    <mergeCell ref="H31:J31"/>
    <mergeCell ref="K31:L31"/>
    <mergeCell ref="A29:L29"/>
    <mergeCell ref="B24:C24"/>
    <mergeCell ref="B25:C25"/>
    <mergeCell ref="B26:C26"/>
    <mergeCell ref="J21:L21"/>
    <mergeCell ref="A21:A22"/>
    <mergeCell ref="G21:I21"/>
    <mergeCell ref="D21:F21"/>
    <mergeCell ref="B21:C22"/>
    <mergeCell ref="C15:K15"/>
    <mergeCell ref="B19:K19"/>
    <mergeCell ref="B23:C23"/>
    <mergeCell ref="B28:K28"/>
    <mergeCell ref="B119:K119"/>
    <mergeCell ref="B120:K120"/>
    <mergeCell ref="A5:L5"/>
    <mergeCell ref="A8:L8"/>
    <mergeCell ref="A2:L2"/>
    <mergeCell ref="A3:L3"/>
    <mergeCell ref="B125:K125"/>
    <mergeCell ref="B127:K127"/>
    <mergeCell ref="A75:K75"/>
    <mergeCell ref="A76:K76"/>
    <mergeCell ref="B80:K80"/>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IT</cp:lastModifiedBy>
  <cp:lastPrinted>2020-04-08T09:44:02Z</cp:lastPrinted>
  <dcterms:created xsi:type="dcterms:W3CDTF">2019-03-14T10:21:45Z</dcterms:created>
  <dcterms:modified xsi:type="dcterms:W3CDTF">2021-05-06T11:26:25Z</dcterms:modified>
  <cp:category/>
  <cp:version/>
  <cp:contentType/>
  <cp:contentStatus/>
</cp:coreProperties>
</file>