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<sst xmlns="http://schemas.openxmlformats.org/spreadsheetml/2006/main" count="200" uniqueCount="149">
  <si>
    <t xml:space="preserve">до проєкту рішення сільської ради від 00.12.2021 №00-00/VІІІ </t>
  </si>
  <si>
    <t>"Про бюджет Степанківської сільської територіальної громади на 2022рік"</t>
  </si>
  <si>
    <t/>
  </si>
  <si>
    <t>РОЗПОДІЛ</t>
  </si>
  <si>
    <t>23521000000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</si>
  <si>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</si>
  <si>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</si>
  <si>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</si>
  <si>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</si>
  <si>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</si>
  <si>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</si>
  <si>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</si>
  <si>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</si>
  <si>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</si>
  <si>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</si>
  <si>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</si>
  <si>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</si>
  <si>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</si>
  <si>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</si>
  <si>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</si>
  <si>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</si>
  <si>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</si>
  <si>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</si>
  <si>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</si>
  <si>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</si>
  <si>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</si>
  <si>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</si>
  <si>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</si>
  <si>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</si>
  <si>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</si>
  <si>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</si>
  <si>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</si>
  <si>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</si>
  <si>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</si>
  <si>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</si>
  <si>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</si>
  <si>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</si>
  <si>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</si>
  <si>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</si>
  <si>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</si>
  <si>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</si>
  <si>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</si>
  <si>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</si>
  <si>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</si>
  <si>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</si>
  <si>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</si>
  <si>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</si>
  <si>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</si>
  <si>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</si>
  <si>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</si>
  <si>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</si>
  <si>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</si>
  <si>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</si>
  <si>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</si>
  <si>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</si>
  <si>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0211160</t>
  </si>
  <si>
    <t>1160</t>
  </si>
  <si>
    <t>0990</t>
  </si>
  <si>
    <t>Забезпечення діяльності центрів професійного розвитку педагогічних працівників</t>
  </si>
  <si>
    <t>2000</t>
  </si>
  <si>
    <t>ОХОРОНА ЗДОРОВ’Я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</si>
  <si>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</si>
  <si>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</si>
  <si>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</si>
  <si>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</si>
  <si>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</si>
  <si>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</si>
  <si>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</si>
  <si>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</si>
  <si>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</si>
  <si>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</si>
  <si>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</si>
  <si>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</si>
  <si>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</si>
  <si>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</si>
  <si>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</si>
  <si>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</si>
  <si>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</si>
  <si>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</si>
  <si>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</si>
  <si>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</si>
  <si>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</si>
  <si>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</si>
  <si>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</si>
  <si>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</si>
  <si>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</si>
  <si>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</si>
  <si>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</si>
  <si>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</si>
  <si>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</si>
  <si>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</si>
  <si>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</si>
  <si>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</si>
  <si>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</si>
  <si>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</si>
  <si>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</si>
  <si>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</si>
  <si>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</si>
  <si>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</si>
  <si>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</si>
  <si>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</si>
  <si>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</si>
  <si>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</si>
  <si>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</si>
  <si>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</si>
  <si>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</si>
  <si>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</si>
  <si>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</si>
  <si>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</si>
  <si>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</si>
  <si>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</si>
  <si>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</si>
  <si>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</si>
  <si>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</si>
  <si>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</si>
  <si>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</si>
  <si>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</si>
  <si>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</si>
  <si>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</si>
  <si>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</si>
  <si>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</si>
  <si>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</si>
  <si>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</si>
  <si>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</si>
  <si>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</si>
  <si>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</si>
  <si>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</si>
  <si>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</si>
  <si>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</si>
  <si>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</si>
  <si>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</si>
  <si>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</si>
  <si>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</si>
  <si>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</si>
  <si>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</si>
  <si>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</si>
  <si>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</si>
  <si>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</si>
  <si>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</si>
  <si>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Додаток №2</t>
  </si>
  <si>
    <t>в т.ч за рахунок: коштів освітньої субвенції з державного бюджету місцевим бюджетам</t>
  </si>
  <si>
    <t>в т.ч за рахунок: коштів бюджету Степанківської сільської територіальної громади</t>
  </si>
  <si>
    <t>за рахунок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</si>
  <si>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</si>
  <si>
    <t>Ігор ЧЕКАЛЕНКО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</si>
  <si>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</si>
  <si>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</si>
  <si>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</si>
  <si>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видатків бюджету Степанківської сільської територіальної громади на 2022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</si>
</sst>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4"/>
      <color indexed="8"/>
      <name val="Times New Roman"/>
      <family val="1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B49">
      <selection activeCell="G39" sqref="G3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8" width="7.57421875" style="0" customWidth="1"/>
    <col min="9" max="10" width="7.00390625" style="0" customWidth="1"/>
    <col min="11" max="14" width="7.57421875" style="0" customWidth="1"/>
    <col min="15" max="16" width="7.00390625" style="0" customWidth="1"/>
    <col min="17" max="17" width="7.57421875" style="0" customWidth="1"/>
    <col min="18" max="18" width="8.42187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7" t="s">
        <v>139</v>
      </c>
      <c r="O1" s="37"/>
      <c r="P1" s="37"/>
      <c r="Q1" s="37"/>
      <c r="R1" s="37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8" t="s">
        <v>0</v>
      </c>
      <c r="O2" s="38"/>
      <c r="P2" s="38"/>
      <c r="Q2" s="38"/>
      <c r="R2" s="38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8" t="s">
        <v>1</v>
      </c>
      <c r="O3" s="38"/>
      <c r="P3" s="38"/>
      <c r="Q3" s="38"/>
      <c r="R3" s="38"/>
      <c r="S3" s="1"/>
    </row>
    <row r="4" spans="1:19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8" t="s">
        <v>2</v>
      </c>
      <c r="O4" s="38"/>
      <c r="P4" s="38"/>
      <c r="Q4" s="38"/>
      <c r="R4" s="38"/>
      <c r="S4" s="1"/>
    </row>
    <row r="5" spans="1:19" ht="17.25" customHeight="1">
      <c r="A5" s="1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"/>
    </row>
    <row r="6" spans="1:19" ht="15" customHeight="1">
      <c r="A6" s="1"/>
      <c r="B6" s="21" t="s">
        <v>148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"/>
    </row>
    <row r="7" spans="1:19" ht="10.5" customHeight="1">
      <c r="A7" s="1"/>
      <c r="B7" s="34" t="s">
        <v>4</v>
      </c>
      <c r="C7" s="34"/>
      <c r="D7" s="34"/>
      <c r="E7" s="3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9.75" customHeight="1">
      <c r="A8" s="1"/>
      <c r="B8" s="35" t="s">
        <v>5</v>
      </c>
      <c r="C8" s="35"/>
      <c r="D8" s="35"/>
      <c r="E8" s="3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6</v>
      </c>
      <c r="S9" s="1"/>
    </row>
    <row r="10" spans="1:19" ht="16.5" customHeight="1">
      <c r="A10" s="1"/>
      <c r="B10" s="36" t="s">
        <v>145</v>
      </c>
      <c r="C10" s="36" t="s">
        <v>146</v>
      </c>
      <c r="D10" s="36" t="s">
        <v>147</v>
      </c>
      <c r="E10" s="36" t="s">
        <v>7</v>
      </c>
      <c r="F10" s="36"/>
      <c r="G10" s="33" t="s">
        <v>8</v>
      </c>
      <c r="H10" s="33"/>
      <c r="I10" s="33"/>
      <c r="J10" s="33"/>
      <c r="K10" s="33"/>
      <c r="L10" s="33" t="s">
        <v>9</v>
      </c>
      <c r="M10" s="33"/>
      <c r="N10" s="33"/>
      <c r="O10" s="33"/>
      <c r="P10" s="33"/>
      <c r="Q10" s="33"/>
      <c r="R10" s="33" t="s">
        <v>10</v>
      </c>
      <c r="S10" s="1"/>
    </row>
    <row r="11" spans="1:19" ht="12" customHeight="1">
      <c r="A11" s="1"/>
      <c r="B11" s="36"/>
      <c r="C11" s="36"/>
      <c r="D11" s="36"/>
      <c r="E11" s="36"/>
      <c r="F11" s="36"/>
      <c r="G11" s="33" t="s">
        <v>11</v>
      </c>
      <c r="H11" s="32" t="s">
        <v>12</v>
      </c>
      <c r="I11" s="31" t="s">
        <v>13</v>
      </c>
      <c r="J11" s="31"/>
      <c r="K11" s="31" t="s">
        <v>14</v>
      </c>
      <c r="L11" s="33" t="s">
        <v>11</v>
      </c>
      <c r="M11" s="32" t="s">
        <v>15</v>
      </c>
      <c r="N11" s="32" t="s">
        <v>12</v>
      </c>
      <c r="O11" s="31" t="s">
        <v>13</v>
      </c>
      <c r="P11" s="31"/>
      <c r="Q11" s="31" t="s">
        <v>14</v>
      </c>
      <c r="R11" s="33"/>
      <c r="S11" s="1"/>
    </row>
    <row r="12" spans="1:19" ht="39" customHeight="1">
      <c r="A12" s="1"/>
      <c r="B12" s="36"/>
      <c r="C12" s="36"/>
      <c r="D12" s="36"/>
      <c r="E12" s="36"/>
      <c r="F12" s="36"/>
      <c r="G12" s="33"/>
      <c r="H12" s="32"/>
      <c r="I12" s="4" t="s">
        <v>16</v>
      </c>
      <c r="J12" s="17" t="s">
        <v>17</v>
      </c>
      <c r="K12" s="31"/>
      <c r="L12" s="33"/>
      <c r="M12" s="32"/>
      <c r="N12" s="32"/>
      <c r="O12" s="4" t="s">
        <v>16</v>
      </c>
      <c r="P12" s="17" t="s">
        <v>17</v>
      </c>
      <c r="Q12" s="31"/>
      <c r="R12" s="33"/>
      <c r="S12" s="1"/>
    </row>
    <row r="13" spans="1:19" ht="12" customHeight="1">
      <c r="A13" s="1"/>
      <c r="B13" s="3" t="s">
        <v>18</v>
      </c>
      <c r="C13" s="3" t="s">
        <v>19</v>
      </c>
      <c r="D13" s="3" t="s">
        <v>20</v>
      </c>
      <c r="E13" s="32" t="s">
        <v>21</v>
      </c>
      <c r="F13" s="32"/>
      <c r="G13" s="3" t="s">
        <v>22</v>
      </c>
      <c r="H13" s="3" t="s">
        <v>23</v>
      </c>
      <c r="I13" s="3" t="s">
        <v>24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3" t="s">
        <v>30</v>
      </c>
      <c r="P13" s="3" t="s">
        <v>31</v>
      </c>
      <c r="Q13" s="3" t="s">
        <v>32</v>
      </c>
      <c r="R13" s="3" t="s">
        <v>33</v>
      </c>
      <c r="S13" s="1"/>
    </row>
    <row r="14" spans="1:19" ht="18" customHeight="1">
      <c r="A14" s="1"/>
      <c r="B14" s="5" t="s">
        <v>34</v>
      </c>
      <c r="C14" s="5" t="s">
        <v>2</v>
      </c>
      <c r="D14" s="6" t="s">
        <v>2</v>
      </c>
      <c r="E14" s="22" t="s">
        <v>35</v>
      </c>
      <c r="F14" s="22"/>
      <c r="G14" s="7">
        <v>65648063</v>
      </c>
      <c r="H14" s="7">
        <v>65648063</v>
      </c>
      <c r="I14" s="7">
        <v>43112931</v>
      </c>
      <c r="J14" s="7">
        <v>6248268</v>
      </c>
      <c r="K14" s="7">
        <v>0</v>
      </c>
      <c r="L14" s="7">
        <v>2557427</v>
      </c>
      <c r="M14" s="7">
        <v>0</v>
      </c>
      <c r="N14" s="7">
        <v>2557427</v>
      </c>
      <c r="O14" s="7">
        <v>0</v>
      </c>
      <c r="P14" s="7">
        <v>0</v>
      </c>
      <c r="Q14" s="7">
        <v>0</v>
      </c>
      <c r="R14" s="7">
        <v>68205490</v>
      </c>
      <c r="S14" s="1"/>
    </row>
    <row r="15" spans="1:19" ht="18" customHeight="1">
      <c r="A15" s="1"/>
      <c r="B15" s="5" t="s">
        <v>36</v>
      </c>
      <c r="C15" s="5" t="s">
        <v>2</v>
      </c>
      <c r="D15" s="6" t="s">
        <v>2</v>
      </c>
      <c r="E15" s="22" t="s">
        <v>35</v>
      </c>
      <c r="F15" s="22"/>
      <c r="G15" s="7">
        <v>65648063</v>
      </c>
      <c r="H15" s="7">
        <v>65648063</v>
      </c>
      <c r="I15" s="7">
        <v>43112931</v>
      </c>
      <c r="J15" s="7">
        <v>6248268</v>
      </c>
      <c r="K15" s="7">
        <v>0</v>
      </c>
      <c r="L15" s="7">
        <v>2557427</v>
      </c>
      <c r="M15" s="7">
        <v>0</v>
      </c>
      <c r="N15" s="7">
        <v>2557427</v>
      </c>
      <c r="O15" s="7">
        <v>0</v>
      </c>
      <c r="P15" s="7">
        <v>0</v>
      </c>
      <c r="Q15" s="7">
        <v>0</v>
      </c>
      <c r="R15" s="7">
        <v>68205490</v>
      </c>
      <c r="S15" s="1"/>
    </row>
    <row r="16" spans="1:19" ht="13.5" customHeight="1">
      <c r="A16" s="1"/>
      <c r="B16" s="5" t="s">
        <v>2</v>
      </c>
      <c r="C16" s="5" t="s">
        <v>37</v>
      </c>
      <c r="D16" s="6" t="s">
        <v>2</v>
      </c>
      <c r="E16" s="22" t="s">
        <v>38</v>
      </c>
      <c r="F16" s="22"/>
      <c r="G16" s="7">
        <v>10750788</v>
      </c>
      <c r="H16" s="7">
        <v>10750788</v>
      </c>
      <c r="I16" s="7">
        <v>7886145</v>
      </c>
      <c r="J16" s="7">
        <v>576821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10750788</v>
      </c>
      <c r="S16" s="1"/>
    </row>
    <row r="17" spans="1:19" ht="25.5" customHeight="1">
      <c r="A17" s="1"/>
      <c r="B17" s="8" t="s">
        <v>39</v>
      </c>
      <c r="C17" s="8" t="s">
        <v>40</v>
      </c>
      <c r="D17" s="8" t="s">
        <v>41</v>
      </c>
      <c r="E17" s="23" t="s">
        <v>42</v>
      </c>
      <c r="F17" s="23"/>
      <c r="G17" s="9">
        <v>10750788</v>
      </c>
      <c r="H17" s="9">
        <v>10750788</v>
      </c>
      <c r="I17" s="9">
        <v>7886145</v>
      </c>
      <c r="J17" s="9">
        <v>576821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7">
        <v>10750788</v>
      </c>
      <c r="S17" s="1"/>
    </row>
    <row r="18" spans="1:19" ht="13.5" customHeight="1">
      <c r="A18" s="1"/>
      <c r="B18" s="5" t="s">
        <v>2</v>
      </c>
      <c r="C18" s="5" t="s">
        <v>43</v>
      </c>
      <c r="D18" s="6" t="s">
        <v>2</v>
      </c>
      <c r="E18" s="22" t="s">
        <v>44</v>
      </c>
      <c r="F18" s="22"/>
      <c r="G18" s="7">
        <v>44489348</v>
      </c>
      <c r="H18" s="7">
        <v>44489348</v>
      </c>
      <c r="I18" s="7">
        <v>30490326</v>
      </c>
      <c r="J18" s="7">
        <v>3262347</v>
      </c>
      <c r="K18" s="7">
        <v>0</v>
      </c>
      <c r="L18" s="7">
        <v>2369427</v>
      </c>
      <c r="M18" s="7">
        <v>0</v>
      </c>
      <c r="N18" s="7">
        <v>2369427</v>
      </c>
      <c r="O18" s="7">
        <v>0</v>
      </c>
      <c r="P18" s="7">
        <v>0</v>
      </c>
      <c r="Q18" s="7">
        <v>0</v>
      </c>
      <c r="R18" s="7">
        <v>46858775</v>
      </c>
      <c r="S18" s="1"/>
    </row>
    <row r="19" spans="1:19" ht="13.5" customHeight="1">
      <c r="A19" s="1"/>
      <c r="B19" s="8" t="s">
        <v>45</v>
      </c>
      <c r="C19" s="8" t="s">
        <v>46</v>
      </c>
      <c r="D19" s="8" t="s">
        <v>47</v>
      </c>
      <c r="E19" s="23" t="s">
        <v>48</v>
      </c>
      <c r="F19" s="23"/>
      <c r="G19" s="9">
        <v>10733999</v>
      </c>
      <c r="H19" s="9">
        <v>10733999</v>
      </c>
      <c r="I19" s="9">
        <v>7071630</v>
      </c>
      <c r="J19" s="9">
        <v>797212</v>
      </c>
      <c r="K19" s="9">
        <v>0</v>
      </c>
      <c r="L19" s="9">
        <v>589601</v>
      </c>
      <c r="M19" s="9">
        <v>0</v>
      </c>
      <c r="N19" s="9">
        <v>589601</v>
      </c>
      <c r="O19" s="9">
        <v>0</v>
      </c>
      <c r="P19" s="9">
        <v>0</v>
      </c>
      <c r="Q19" s="9">
        <v>0</v>
      </c>
      <c r="R19" s="7">
        <v>11323600</v>
      </c>
      <c r="S19" s="1"/>
    </row>
    <row r="20" spans="1:19" ht="18" customHeight="1">
      <c r="A20" s="1"/>
      <c r="B20" s="8" t="s">
        <v>49</v>
      </c>
      <c r="C20" s="8" t="s">
        <v>50</v>
      </c>
      <c r="D20" s="8" t="s">
        <v>51</v>
      </c>
      <c r="E20" s="23" t="s">
        <v>52</v>
      </c>
      <c r="F20" s="23"/>
      <c r="G20" s="9">
        <v>13171249</v>
      </c>
      <c r="H20" s="9">
        <v>13171249</v>
      </c>
      <c r="I20" s="9">
        <v>6672398</v>
      </c>
      <c r="J20" s="9">
        <v>2391135</v>
      </c>
      <c r="K20" s="9">
        <v>0</v>
      </c>
      <c r="L20" s="9">
        <v>1779826</v>
      </c>
      <c r="M20" s="9">
        <v>0</v>
      </c>
      <c r="N20" s="9">
        <v>1779826</v>
      </c>
      <c r="O20" s="9">
        <v>0</v>
      </c>
      <c r="P20" s="9">
        <v>0</v>
      </c>
      <c r="Q20" s="9">
        <v>0</v>
      </c>
      <c r="R20" s="7">
        <v>14951075</v>
      </c>
      <c r="S20" s="1"/>
    </row>
    <row r="21" spans="1:19" ht="18" customHeight="1">
      <c r="A21" s="1"/>
      <c r="B21" s="8" t="s">
        <v>53</v>
      </c>
      <c r="C21" s="8" t="s">
        <v>54</v>
      </c>
      <c r="D21" s="8" t="s">
        <v>51</v>
      </c>
      <c r="E21" s="23" t="s">
        <v>52</v>
      </c>
      <c r="F21" s="23"/>
      <c r="G21" s="9">
        <v>19441100</v>
      </c>
      <c r="H21" s="9">
        <v>19441100</v>
      </c>
      <c r="I21" s="9">
        <v>15935328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7">
        <v>19441100</v>
      </c>
      <c r="S21" s="1"/>
    </row>
    <row r="22" spans="1:19" ht="21" customHeight="1">
      <c r="A22" s="1"/>
      <c r="B22" s="10"/>
      <c r="C22" s="10"/>
      <c r="D22" s="10"/>
      <c r="E22" s="29" t="s">
        <v>140</v>
      </c>
      <c r="F22" s="30"/>
      <c r="G22" s="11">
        <f>G21</f>
        <v>19441100</v>
      </c>
      <c r="H22" s="11">
        <f aca="true" t="shared" si="0" ref="H22:R22">H21</f>
        <v>19441100</v>
      </c>
      <c r="I22" s="11">
        <f t="shared" si="0"/>
        <v>15935328</v>
      </c>
      <c r="J22" s="11">
        <f t="shared" si="0"/>
        <v>0</v>
      </c>
      <c r="K22" s="11">
        <f t="shared" si="0"/>
        <v>0</v>
      </c>
      <c r="L22" s="11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1">
        <f t="shared" si="0"/>
        <v>0</v>
      </c>
      <c r="Q22" s="11">
        <f t="shared" si="0"/>
        <v>0</v>
      </c>
      <c r="R22" s="11">
        <f t="shared" si="0"/>
        <v>19441100</v>
      </c>
      <c r="S22" s="1"/>
    </row>
    <row r="23" spans="1:19" ht="25.5" customHeight="1">
      <c r="A23" s="1"/>
      <c r="B23" s="8" t="s">
        <v>55</v>
      </c>
      <c r="C23" s="8" t="s">
        <v>56</v>
      </c>
      <c r="D23" s="8" t="s">
        <v>57</v>
      </c>
      <c r="E23" s="23" t="s">
        <v>58</v>
      </c>
      <c r="F23" s="23"/>
      <c r="G23" s="9">
        <v>1143000</v>
      </c>
      <c r="H23" s="9">
        <v>1143000</v>
      </c>
      <c r="I23" s="9">
        <v>810970</v>
      </c>
      <c r="J23" s="9">
        <v>74000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7">
        <v>1143000</v>
      </c>
      <c r="S23" s="1"/>
    </row>
    <row r="24" spans="1:19" ht="21" customHeight="1">
      <c r="A24" s="1"/>
      <c r="B24" s="10"/>
      <c r="C24" s="10"/>
      <c r="D24" s="10"/>
      <c r="E24" s="29" t="s">
        <v>141</v>
      </c>
      <c r="F24" s="30"/>
      <c r="G24" s="11">
        <v>200000</v>
      </c>
      <c r="H24" s="11">
        <v>200000</v>
      </c>
      <c r="I24" s="11">
        <v>62200</v>
      </c>
      <c r="J24" s="11">
        <v>74000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200000</v>
      </c>
      <c r="S24" s="1"/>
    </row>
    <row r="25" spans="1:19" ht="14.25" customHeight="1">
      <c r="A25" s="1"/>
      <c r="B25" s="10"/>
      <c r="C25" s="10"/>
      <c r="D25" s="10"/>
      <c r="E25" s="29" t="s">
        <v>142</v>
      </c>
      <c r="F25" s="30"/>
      <c r="G25" s="11">
        <f>G23-G24</f>
        <v>943000</v>
      </c>
      <c r="H25" s="11">
        <f aca="true" t="shared" si="1" ref="H25:R25">H23-H24</f>
        <v>943000</v>
      </c>
      <c r="I25" s="11">
        <f t="shared" si="1"/>
        <v>748770</v>
      </c>
      <c r="J25" s="11">
        <f t="shared" si="1"/>
        <v>0</v>
      </c>
      <c r="K25" s="11">
        <f t="shared" si="1"/>
        <v>0</v>
      </c>
      <c r="L25" s="11">
        <f t="shared" si="1"/>
        <v>0</v>
      </c>
      <c r="M25" s="11">
        <f t="shared" si="1"/>
        <v>0</v>
      </c>
      <c r="N25" s="11">
        <f t="shared" si="1"/>
        <v>0</v>
      </c>
      <c r="O25" s="11">
        <f t="shared" si="1"/>
        <v>0</v>
      </c>
      <c r="P25" s="11">
        <f t="shared" si="1"/>
        <v>0</v>
      </c>
      <c r="Q25" s="11">
        <f t="shared" si="1"/>
        <v>0</v>
      </c>
      <c r="R25" s="11">
        <f t="shared" si="1"/>
        <v>943000</v>
      </c>
      <c r="S25" s="1"/>
    </row>
    <row r="26" spans="1:19" ht="13.5" customHeight="1">
      <c r="A26" s="1"/>
      <c r="B26" s="5" t="s">
        <v>2</v>
      </c>
      <c r="C26" s="5" t="s">
        <v>59</v>
      </c>
      <c r="D26" s="6" t="s">
        <v>2</v>
      </c>
      <c r="E26" s="22" t="s">
        <v>60</v>
      </c>
      <c r="F26" s="22"/>
      <c r="G26" s="7">
        <v>100000</v>
      </c>
      <c r="H26" s="7">
        <v>100000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100000</v>
      </c>
      <c r="S26" s="1"/>
    </row>
    <row r="27" spans="1:19" ht="18" customHeight="1">
      <c r="A27" s="1"/>
      <c r="B27" s="8" t="s">
        <v>61</v>
      </c>
      <c r="C27" s="8" t="s">
        <v>62</v>
      </c>
      <c r="D27" s="8" t="s">
        <v>63</v>
      </c>
      <c r="E27" s="23" t="s">
        <v>64</v>
      </c>
      <c r="F27" s="23"/>
      <c r="G27" s="9">
        <v>100000</v>
      </c>
      <c r="H27" s="9">
        <v>100000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7">
        <v>100000</v>
      </c>
      <c r="S27" s="1"/>
    </row>
    <row r="28" spans="1:19" ht="18" customHeight="1">
      <c r="A28" s="1"/>
      <c r="B28" s="5" t="s">
        <v>2</v>
      </c>
      <c r="C28" s="5" t="s">
        <v>65</v>
      </c>
      <c r="D28" s="6" t="s">
        <v>2</v>
      </c>
      <c r="E28" s="22" t="s">
        <v>66</v>
      </c>
      <c r="F28" s="22"/>
      <c r="G28" s="7">
        <v>1314898</v>
      </c>
      <c r="H28" s="7">
        <v>1314898</v>
      </c>
      <c r="I28" s="7">
        <v>771146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1314898</v>
      </c>
      <c r="S28" s="1"/>
    </row>
    <row r="29" spans="1:19" ht="18" customHeight="1">
      <c r="A29" s="1"/>
      <c r="B29" s="8" t="s">
        <v>67</v>
      </c>
      <c r="C29" s="8" t="s">
        <v>68</v>
      </c>
      <c r="D29" s="8" t="s">
        <v>69</v>
      </c>
      <c r="E29" s="23" t="s">
        <v>70</v>
      </c>
      <c r="F29" s="23"/>
      <c r="G29" s="9">
        <v>14100</v>
      </c>
      <c r="H29" s="9">
        <v>14100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7">
        <v>14100</v>
      </c>
      <c r="S29" s="1"/>
    </row>
    <row r="30" spans="1:19" ht="25.5" customHeight="1">
      <c r="A30" s="1"/>
      <c r="B30" s="8" t="s">
        <v>71</v>
      </c>
      <c r="C30" s="8" t="s">
        <v>72</v>
      </c>
      <c r="D30" s="8" t="s">
        <v>69</v>
      </c>
      <c r="E30" s="23" t="s">
        <v>73</v>
      </c>
      <c r="F30" s="23"/>
      <c r="G30" s="9">
        <v>90000</v>
      </c>
      <c r="H30" s="9">
        <v>90000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7">
        <v>90000</v>
      </c>
      <c r="S30" s="1"/>
    </row>
    <row r="31" spans="1:19" ht="45" customHeight="1">
      <c r="A31" s="1"/>
      <c r="B31" s="8" t="s">
        <v>74</v>
      </c>
      <c r="C31" s="8" t="s">
        <v>75</v>
      </c>
      <c r="D31" s="8" t="s">
        <v>46</v>
      </c>
      <c r="E31" s="28" t="s">
        <v>76</v>
      </c>
      <c r="F31" s="28"/>
      <c r="G31" s="9">
        <v>60000</v>
      </c>
      <c r="H31" s="9">
        <v>60000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7">
        <v>60000</v>
      </c>
      <c r="S31" s="1"/>
    </row>
    <row r="32" spans="1:19" ht="25.5" customHeight="1">
      <c r="A32" s="1"/>
      <c r="B32" s="8" t="s">
        <v>77</v>
      </c>
      <c r="C32" s="8" t="s">
        <v>78</v>
      </c>
      <c r="D32" s="8" t="s">
        <v>79</v>
      </c>
      <c r="E32" s="23" t="s">
        <v>80</v>
      </c>
      <c r="F32" s="23"/>
      <c r="G32" s="9">
        <v>950798</v>
      </c>
      <c r="H32" s="9">
        <v>950798</v>
      </c>
      <c r="I32" s="9">
        <v>771146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7">
        <v>950798</v>
      </c>
      <c r="S32" s="1"/>
    </row>
    <row r="33" spans="1:19" ht="18" customHeight="1">
      <c r="A33" s="1"/>
      <c r="B33" s="8" t="s">
        <v>81</v>
      </c>
      <c r="C33" s="8" t="s">
        <v>82</v>
      </c>
      <c r="D33" s="8" t="s">
        <v>79</v>
      </c>
      <c r="E33" s="23" t="s">
        <v>83</v>
      </c>
      <c r="F33" s="23"/>
      <c r="G33" s="9">
        <v>200000</v>
      </c>
      <c r="H33" s="9">
        <v>200000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7">
        <v>200000</v>
      </c>
      <c r="S33" s="1"/>
    </row>
    <row r="34" spans="1:20" ht="13.5" customHeight="1">
      <c r="A34" s="1"/>
      <c r="B34" s="5" t="s">
        <v>2</v>
      </c>
      <c r="C34" s="5" t="s">
        <v>84</v>
      </c>
      <c r="D34" s="6" t="s">
        <v>2</v>
      </c>
      <c r="E34" s="22" t="s">
        <v>85</v>
      </c>
      <c r="F34" s="22"/>
      <c r="G34" s="7">
        <f>G35+G36</f>
        <v>3143857</v>
      </c>
      <c r="H34" s="7">
        <f aca="true" t="shared" si="2" ref="H34:T34">H35+H36</f>
        <v>3143857</v>
      </c>
      <c r="I34" s="7">
        <f t="shared" si="2"/>
        <v>1735565</v>
      </c>
      <c r="J34" s="7">
        <f t="shared" si="2"/>
        <v>948466</v>
      </c>
      <c r="K34" s="7">
        <f t="shared" si="2"/>
        <v>0</v>
      </c>
      <c r="L34" s="7">
        <f t="shared" si="2"/>
        <v>0</v>
      </c>
      <c r="M34" s="7">
        <f t="shared" si="2"/>
        <v>0</v>
      </c>
      <c r="N34" s="7">
        <f t="shared" si="2"/>
        <v>0</v>
      </c>
      <c r="O34" s="7">
        <f t="shared" si="2"/>
        <v>0</v>
      </c>
      <c r="P34" s="7">
        <f t="shared" si="2"/>
        <v>0</v>
      </c>
      <c r="Q34" s="7">
        <f t="shared" si="2"/>
        <v>0</v>
      </c>
      <c r="R34" s="7">
        <f t="shared" si="2"/>
        <v>3143857</v>
      </c>
      <c r="S34" s="7">
        <f t="shared" si="2"/>
        <v>0</v>
      </c>
      <c r="T34" s="7">
        <f t="shared" si="2"/>
        <v>0</v>
      </c>
    </row>
    <row r="35" spans="1:19" ht="13.5" customHeight="1">
      <c r="A35" s="1"/>
      <c r="B35" s="8" t="s">
        <v>86</v>
      </c>
      <c r="C35" s="8" t="s">
        <v>87</v>
      </c>
      <c r="D35" s="8" t="s">
        <v>88</v>
      </c>
      <c r="E35" s="23" t="s">
        <v>89</v>
      </c>
      <c r="F35" s="23"/>
      <c r="G35" s="9">
        <v>619390</v>
      </c>
      <c r="H35" s="9">
        <v>619390</v>
      </c>
      <c r="I35" s="9">
        <v>485565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7">
        <v>619390</v>
      </c>
      <c r="S35" s="1"/>
    </row>
    <row r="36" spans="1:19" ht="25.5" customHeight="1">
      <c r="A36" s="1"/>
      <c r="B36" s="8" t="s">
        <v>90</v>
      </c>
      <c r="C36" s="8" t="s">
        <v>91</v>
      </c>
      <c r="D36" s="8" t="s">
        <v>92</v>
      </c>
      <c r="E36" s="23" t="s">
        <v>93</v>
      </c>
      <c r="F36" s="23"/>
      <c r="G36" s="9">
        <v>2524467</v>
      </c>
      <c r="H36" s="9">
        <v>2524467</v>
      </c>
      <c r="I36" s="9">
        <v>1250000</v>
      </c>
      <c r="J36" s="9">
        <v>948466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7">
        <v>2524467</v>
      </c>
      <c r="S36" s="1"/>
    </row>
    <row r="37" spans="1:19" ht="13.5" customHeight="1">
      <c r="A37" s="1"/>
      <c r="B37" s="5" t="s">
        <v>2</v>
      </c>
      <c r="C37" s="5" t="s">
        <v>94</v>
      </c>
      <c r="D37" s="6" t="s">
        <v>2</v>
      </c>
      <c r="E37" s="22" t="s">
        <v>95</v>
      </c>
      <c r="F37" s="22"/>
      <c r="G37" s="7">
        <v>34000</v>
      </c>
      <c r="H37" s="7">
        <v>34000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34000</v>
      </c>
      <c r="S37" s="1"/>
    </row>
    <row r="38" spans="1:19" ht="33.75" customHeight="1">
      <c r="A38" s="1"/>
      <c r="B38" s="8" t="s">
        <v>96</v>
      </c>
      <c r="C38" s="8" t="s">
        <v>97</v>
      </c>
      <c r="D38" s="8" t="s">
        <v>98</v>
      </c>
      <c r="E38" s="23" t="s">
        <v>99</v>
      </c>
      <c r="F38" s="23"/>
      <c r="G38" s="9">
        <v>34000</v>
      </c>
      <c r="H38" s="9">
        <v>34000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7">
        <v>34000</v>
      </c>
      <c r="S38" s="1"/>
    </row>
    <row r="39" spans="1:19" ht="18" customHeight="1">
      <c r="A39" s="1"/>
      <c r="B39" s="5" t="s">
        <v>2</v>
      </c>
      <c r="C39" s="5" t="s">
        <v>100</v>
      </c>
      <c r="D39" s="6" t="s">
        <v>2</v>
      </c>
      <c r="E39" s="22" t="s">
        <v>101</v>
      </c>
      <c r="F39" s="22"/>
      <c r="G39" s="7">
        <v>2437167</v>
      </c>
      <c r="H39" s="7">
        <v>2437167</v>
      </c>
      <c r="I39" s="7">
        <v>650000</v>
      </c>
      <c r="J39" s="7">
        <v>1460634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2437167</v>
      </c>
      <c r="S39" s="1"/>
    </row>
    <row r="40" spans="1:19" ht="13.5" customHeight="1">
      <c r="A40" s="1"/>
      <c r="B40" s="8" t="s">
        <v>102</v>
      </c>
      <c r="C40" s="8" t="s">
        <v>103</v>
      </c>
      <c r="D40" s="8" t="s">
        <v>104</v>
      </c>
      <c r="E40" s="23" t="s">
        <v>105</v>
      </c>
      <c r="F40" s="23"/>
      <c r="G40" s="9">
        <v>1651086</v>
      </c>
      <c r="H40" s="9">
        <v>1651086</v>
      </c>
      <c r="I40" s="9">
        <v>650000</v>
      </c>
      <c r="J40" s="9">
        <v>706053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7">
        <v>1651086</v>
      </c>
      <c r="S40" s="1"/>
    </row>
    <row r="41" spans="1:19" ht="25.5" customHeight="1">
      <c r="A41" s="1"/>
      <c r="B41" s="8" t="s">
        <v>106</v>
      </c>
      <c r="C41" s="8" t="s">
        <v>107</v>
      </c>
      <c r="D41" s="8" t="s">
        <v>108</v>
      </c>
      <c r="E41" s="23" t="s">
        <v>109</v>
      </c>
      <c r="F41" s="23"/>
      <c r="G41" s="9">
        <v>786081</v>
      </c>
      <c r="H41" s="9">
        <v>786081</v>
      </c>
      <c r="I41" s="9">
        <v>0</v>
      </c>
      <c r="J41" s="9">
        <v>754581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7">
        <v>786081</v>
      </c>
      <c r="S41" s="1"/>
    </row>
    <row r="42" spans="1:19" ht="13.5" customHeight="1">
      <c r="A42" s="1"/>
      <c r="B42" s="5" t="s">
        <v>2</v>
      </c>
      <c r="C42" s="5" t="s">
        <v>110</v>
      </c>
      <c r="D42" s="6" t="s">
        <v>2</v>
      </c>
      <c r="E42" s="22" t="s">
        <v>111</v>
      </c>
      <c r="F42" s="22"/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5000</v>
      </c>
      <c r="M42" s="7">
        <v>0</v>
      </c>
      <c r="N42" s="7">
        <v>5000</v>
      </c>
      <c r="O42" s="7">
        <v>0</v>
      </c>
      <c r="P42" s="7">
        <v>0</v>
      </c>
      <c r="Q42" s="7">
        <v>0</v>
      </c>
      <c r="R42" s="7">
        <v>5000</v>
      </c>
      <c r="S42" s="1"/>
    </row>
    <row r="43" spans="1:19" ht="68.25" customHeight="1">
      <c r="A43" s="1"/>
      <c r="B43" s="8" t="s">
        <v>112</v>
      </c>
      <c r="C43" s="8" t="s">
        <v>113</v>
      </c>
      <c r="D43" s="8" t="s">
        <v>114</v>
      </c>
      <c r="E43" s="23" t="s">
        <v>115</v>
      </c>
      <c r="F43" s="23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5000</v>
      </c>
      <c r="M43" s="9">
        <v>0</v>
      </c>
      <c r="N43" s="9">
        <v>5000</v>
      </c>
      <c r="O43" s="9">
        <v>0</v>
      </c>
      <c r="P43" s="9">
        <v>0</v>
      </c>
      <c r="Q43" s="9">
        <v>0</v>
      </c>
      <c r="R43" s="7">
        <v>5000</v>
      </c>
      <c r="S43" s="1"/>
    </row>
    <row r="44" spans="1:19" ht="13.5" customHeight="1">
      <c r="A44" s="1"/>
      <c r="B44" s="5" t="s">
        <v>2</v>
      </c>
      <c r="C44" s="5" t="s">
        <v>116</v>
      </c>
      <c r="D44" s="6" t="s">
        <v>2</v>
      </c>
      <c r="E44" s="22" t="s">
        <v>117</v>
      </c>
      <c r="F44" s="22"/>
      <c r="G44" s="7">
        <v>2234500</v>
      </c>
      <c r="H44" s="7">
        <v>2234500</v>
      </c>
      <c r="I44" s="7">
        <v>1579749</v>
      </c>
      <c r="J44" s="7">
        <v>0</v>
      </c>
      <c r="K44" s="7">
        <v>0</v>
      </c>
      <c r="L44" s="7">
        <v>183000</v>
      </c>
      <c r="M44" s="7">
        <v>0</v>
      </c>
      <c r="N44" s="7">
        <v>183000</v>
      </c>
      <c r="O44" s="7">
        <v>0</v>
      </c>
      <c r="P44" s="7">
        <v>0</v>
      </c>
      <c r="Q44" s="7">
        <v>0</v>
      </c>
      <c r="R44" s="7">
        <v>2417500</v>
      </c>
      <c r="S44" s="1"/>
    </row>
    <row r="45" spans="1:19" ht="18" customHeight="1">
      <c r="A45" s="1"/>
      <c r="B45" s="8" t="s">
        <v>118</v>
      </c>
      <c r="C45" s="8" t="s">
        <v>119</v>
      </c>
      <c r="D45" s="8" t="s">
        <v>120</v>
      </c>
      <c r="E45" s="23" t="s">
        <v>121</v>
      </c>
      <c r="F45" s="23"/>
      <c r="G45" s="9">
        <v>2234500</v>
      </c>
      <c r="H45" s="9">
        <v>2234500</v>
      </c>
      <c r="I45" s="9">
        <v>1579749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7">
        <v>2234500</v>
      </c>
      <c r="S45" s="1"/>
    </row>
    <row r="46" spans="1:20" ht="21" customHeight="1">
      <c r="A46" s="1"/>
      <c r="B46" s="10"/>
      <c r="C46" s="10"/>
      <c r="D46" s="10"/>
      <c r="E46" s="29" t="s">
        <v>141</v>
      </c>
      <c r="F46" s="30"/>
      <c r="G46" s="11">
        <f>G45-G47</f>
        <v>1184500</v>
      </c>
      <c r="H46" s="11">
        <f>H45-H47</f>
        <v>1184500</v>
      </c>
      <c r="I46" s="11">
        <f>I45-I47</f>
        <v>776469</v>
      </c>
      <c r="J46" s="11">
        <v>0</v>
      </c>
      <c r="K46" s="11">
        <v>0</v>
      </c>
      <c r="L46" s="11">
        <f aca="true" t="shared" si="3" ref="L46:T46">L45-L47</f>
        <v>0</v>
      </c>
      <c r="M46" s="11">
        <f t="shared" si="3"/>
        <v>0</v>
      </c>
      <c r="N46" s="11">
        <f t="shared" si="3"/>
        <v>0</v>
      </c>
      <c r="O46" s="11">
        <v>0</v>
      </c>
      <c r="P46" s="11">
        <v>0</v>
      </c>
      <c r="Q46" s="11">
        <f t="shared" si="3"/>
        <v>0</v>
      </c>
      <c r="R46" s="11">
        <f t="shared" si="3"/>
        <v>1184500</v>
      </c>
      <c r="S46" s="11">
        <f t="shared" si="3"/>
        <v>1184500</v>
      </c>
      <c r="T46" s="11">
        <f t="shared" si="3"/>
        <v>1184500</v>
      </c>
    </row>
    <row r="47" spans="1:20" ht="33" customHeight="1">
      <c r="A47" s="1"/>
      <c r="B47" s="10"/>
      <c r="C47" s="10"/>
      <c r="D47" s="10"/>
      <c r="E47" s="29" t="s">
        <v>143</v>
      </c>
      <c r="F47" s="30"/>
      <c r="G47" s="11">
        <v>1050000</v>
      </c>
      <c r="H47" s="11">
        <v>1050000</v>
      </c>
      <c r="I47" s="11">
        <v>803280</v>
      </c>
      <c r="J47" s="11">
        <f>J45-J46</f>
        <v>0</v>
      </c>
      <c r="K47" s="11">
        <f>K45-K46</f>
        <v>0</v>
      </c>
      <c r="L47" s="11">
        <v>0</v>
      </c>
      <c r="M47" s="11">
        <v>0</v>
      </c>
      <c r="N47" s="11">
        <v>0</v>
      </c>
      <c r="O47" s="11">
        <f>O45-O46</f>
        <v>0</v>
      </c>
      <c r="P47" s="11">
        <f>P45-P46</f>
        <v>0</v>
      </c>
      <c r="Q47" s="15">
        <v>0</v>
      </c>
      <c r="R47" s="16">
        <v>1050000</v>
      </c>
      <c r="S47" s="13">
        <f>S37-S46</f>
        <v>0</v>
      </c>
      <c r="T47" s="14">
        <f>T37-T46</f>
        <v>0</v>
      </c>
    </row>
    <row r="48" spans="1:19" ht="13.5" customHeight="1">
      <c r="A48" s="1"/>
      <c r="B48" s="8" t="s">
        <v>122</v>
      </c>
      <c r="C48" s="8" t="s">
        <v>123</v>
      </c>
      <c r="D48" s="8" t="s">
        <v>124</v>
      </c>
      <c r="E48" s="23" t="s">
        <v>125</v>
      </c>
      <c r="F48" s="23"/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183000</v>
      </c>
      <c r="M48" s="9">
        <v>0</v>
      </c>
      <c r="N48" s="9">
        <v>183000</v>
      </c>
      <c r="O48" s="9">
        <v>0</v>
      </c>
      <c r="P48" s="9">
        <v>0</v>
      </c>
      <c r="Q48" s="9">
        <v>0</v>
      </c>
      <c r="R48" s="7">
        <v>183000</v>
      </c>
      <c r="S48" s="1"/>
    </row>
    <row r="49" spans="1:19" ht="13.5" customHeight="1">
      <c r="A49" s="1"/>
      <c r="B49" s="5" t="s">
        <v>2</v>
      </c>
      <c r="C49" s="5" t="s">
        <v>126</v>
      </c>
      <c r="D49" s="6" t="s">
        <v>2</v>
      </c>
      <c r="E49" s="22" t="s">
        <v>127</v>
      </c>
      <c r="F49" s="22"/>
      <c r="G49" s="7">
        <v>1143505</v>
      </c>
      <c r="H49" s="7">
        <v>1143505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1143505</v>
      </c>
      <c r="S49" s="1"/>
    </row>
    <row r="50" spans="1:19" ht="13.5" customHeight="1">
      <c r="A50" s="1"/>
      <c r="B50" s="8" t="s">
        <v>128</v>
      </c>
      <c r="C50" s="8" t="s">
        <v>129</v>
      </c>
      <c r="D50" s="8" t="s">
        <v>130</v>
      </c>
      <c r="E50" s="23" t="s">
        <v>131</v>
      </c>
      <c r="F50" s="23"/>
      <c r="G50" s="9">
        <v>1143505</v>
      </c>
      <c r="H50" s="9">
        <v>1143505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7">
        <v>1143505</v>
      </c>
      <c r="S50" s="1"/>
    </row>
    <row r="51" spans="1:19" ht="18" customHeight="1">
      <c r="A51" s="1"/>
      <c r="B51" s="5" t="s">
        <v>132</v>
      </c>
      <c r="C51" s="5" t="s">
        <v>2</v>
      </c>
      <c r="D51" s="6" t="s">
        <v>2</v>
      </c>
      <c r="E51" s="22" t="s">
        <v>133</v>
      </c>
      <c r="F51" s="22"/>
      <c r="G51" s="7">
        <v>786037</v>
      </c>
      <c r="H51" s="7">
        <v>786037</v>
      </c>
      <c r="I51" s="7">
        <v>623948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786037</v>
      </c>
      <c r="S51" s="1"/>
    </row>
    <row r="52" spans="1:19" ht="18" customHeight="1">
      <c r="A52" s="1"/>
      <c r="B52" s="5" t="s">
        <v>134</v>
      </c>
      <c r="C52" s="5" t="s">
        <v>2</v>
      </c>
      <c r="D52" s="6" t="s">
        <v>2</v>
      </c>
      <c r="E52" s="22" t="s">
        <v>133</v>
      </c>
      <c r="F52" s="22"/>
      <c r="G52" s="7">
        <v>786037</v>
      </c>
      <c r="H52" s="7">
        <v>786037</v>
      </c>
      <c r="I52" s="7">
        <v>623948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786037</v>
      </c>
      <c r="S52" s="1"/>
    </row>
    <row r="53" spans="1:19" ht="13.5" customHeight="1">
      <c r="A53" s="1"/>
      <c r="B53" s="5" t="s">
        <v>2</v>
      </c>
      <c r="C53" s="5" t="s">
        <v>37</v>
      </c>
      <c r="D53" s="6" t="s">
        <v>2</v>
      </c>
      <c r="E53" s="22" t="s">
        <v>38</v>
      </c>
      <c r="F53" s="22"/>
      <c r="G53" s="7">
        <v>786037</v>
      </c>
      <c r="H53" s="7">
        <v>786037</v>
      </c>
      <c r="I53" s="7">
        <v>623948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786037</v>
      </c>
      <c r="S53" s="1"/>
    </row>
    <row r="54" spans="1:19" ht="25.5" customHeight="1">
      <c r="A54" s="1"/>
      <c r="B54" s="8" t="s">
        <v>135</v>
      </c>
      <c r="C54" s="8" t="s">
        <v>40</v>
      </c>
      <c r="D54" s="8" t="s">
        <v>41</v>
      </c>
      <c r="E54" s="23" t="s">
        <v>42</v>
      </c>
      <c r="F54" s="23"/>
      <c r="G54" s="9">
        <v>786037</v>
      </c>
      <c r="H54" s="9">
        <v>786037</v>
      </c>
      <c r="I54" s="9">
        <v>623948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7">
        <v>786037</v>
      </c>
      <c r="S54" s="1"/>
    </row>
    <row r="55" spans="1:19" ht="15.75" customHeight="1">
      <c r="A55" s="1"/>
      <c r="B55" s="6" t="s">
        <v>136</v>
      </c>
      <c r="C55" s="6" t="s">
        <v>136</v>
      </c>
      <c r="D55" s="6" t="s">
        <v>136</v>
      </c>
      <c r="E55" s="24" t="s">
        <v>137</v>
      </c>
      <c r="F55" s="24"/>
      <c r="G55" s="7">
        <v>66434100</v>
      </c>
      <c r="H55" s="7">
        <v>66434100</v>
      </c>
      <c r="I55" s="7">
        <v>43736879</v>
      </c>
      <c r="J55" s="7">
        <v>6248268</v>
      </c>
      <c r="K55" s="7">
        <v>0</v>
      </c>
      <c r="L55" s="7">
        <v>2557427</v>
      </c>
      <c r="M55" s="7">
        <v>0</v>
      </c>
      <c r="N55" s="7">
        <v>2557427</v>
      </c>
      <c r="O55" s="7">
        <v>0</v>
      </c>
      <c r="P55" s="7">
        <v>0</v>
      </c>
      <c r="Q55" s="7">
        <v>0</v>
      </c>
      <c r="R55" s="7">
        <v>68991527</v>
      </c>
      <c r="S55" s="1"/>
    </row>
    <row r="56" spans="1:19" ht="15.75" customHeight="1">
      <c r="A56" s="1"/>
      <c r="B56" s="18"/>
      <c r="C56" s="18"/>
      <c r="D56" s="18"/>
      <c r="E56" s="19"/>
      <c r="F56" s="1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"/>
    </row>
    <row r="57" spans="1:19" ht="15.75" customHeight="1">
      <c r="A57" s="1"/>
      <c r="B57" s="1"/>
      <c r="C57" s="1"/>
      <c r="D57" s="25" t="s">
        <v>138</v>
      </c>
      <c r="E57" s="25"/>
      <c r="F57" s="25"/>
      <c r="G57" s="25"/>
      <c r="H57" s="25"/>
      <c r="I57" s="25"/>
      <c r="J57" s="1"/>
      <c r="K57" s="26" t="s">
        <v>144</v>
      </c>
      <c r="L57" s="27"/>
      <c r="M57" s="27"/>
      <c r="N57" s="27"/>
      <c r="O57" s="27"/>
      <c r="P57" s="27"/>
      <c r="Q57" s="1"/>
      <c r="R57" s="1"/>
      <c r="S57" s="1"/>
    </row>
  </sheetData>
  <sheetProtection/>
  <mergeCells count="69">
    <mergeCell ref="E24:F24"/>
    <mergeCell ref="E25:F25"/>
    <mergeCell ref="E46:F46"/>
    <mergeCell ref="E47:F47"/>
    <mergeCell ref="N1:R1"/>
    <mergeCell ref="N2:R2"/>
    <mergeCell ref="N3:R3"/>
    <mergeCell ref="N4:R4"/>
    <mergeCell ref="B7:E7"/>
    <mergeCell ref="B8:E8"/>
    <mergeCell ref="B10:B12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2:F22"/>
    <mergeCell ref="E26:F26"/>
    <mergeCell ref="E27:F27"/>
    <mergeCell ref="E28:F28"/>
    <mergeCell ref="E29:F29"/>
    <mergeCell ref="E30:F30"/>
    <mergeCell ref="E31:F31"/>
    <mergeCell ref="E42:F42"/>
    <mergeCell ref="E43:F43"/>
    <mergeCell ref="E32:F32"/>
    <mergeCell ref="E33:F33"/>
    <mergeCell ref="E34:F34"/>
    <mergeCell ref="E35:F35"/>
    <mergeCell ref="E36:F36"/>
    <mergeCell ref="E37:F37"/>
    <mergeCell ref="D57:I57"/>
    <mergeCell ref="K57:P57"/>
    <mergeCell ref="E44:F44"/>
    <mergeCell ref="E45:F45"/>
    <mergeCell ref="E48:F48"/>
    <mergeCell ref="E49:F49"/>
    <mergeCell ref="E50:F50"/>
    <mergeCell ref="E51:F51"/>
    <mergeCell ref="B5:R5"/>
    <mergeCell ref="B6:R6"/>
    <mergeCell ref="E52:F52"/>
    <mergeCell ref="E53:F53"/>
    <mergeCell ref="E54:F54"/>
    <mergeCell ref="E55:F55"/>
    <mergeCell ref="E38:F38"/>
    <mergeCell ref="E39:F39"/>
    <mergeCell ref="E40:F40"/>
    <mergeCell ref="E41:F41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2021-11-30T11:10:47Z</cp:lastPrinted>
  <dcterms:created xsi:type="dcterms:W3CDTF">2021-11-29T16:16:13Z</dcterms:created>
  <dcterms:modified xsi:type="dcterms:W3CDTF">2021-12-03T09:11:48Z</dcterms:modified>
  <cp:category/>
  <cp:version/>
  <cp:contentType/>
  <cp:contentStatus/>
</cp:coreProperties>
</file>