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20490" windowHeight="6630" activeTab="0"/>
  </bookViews>
  <sheets>
    <sheet name="Лист1" sheetId="1" r:id="rId1"/>
  </sheets>
  <definedNames/>
  <calcPr fullCalcOnLoad="1"/>
</workbook>
</file>

<file path=xl/sharedStrings.xml><?xml version="1.0" encoding="utf-8"?>
<sst xmlns="http://schemas.openxmlformats.org/spreadsheetml/2006/main" count="344" uniqueCount="170">
  <si>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</si>
  <si>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</si>
  <si>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</si>
  <si>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</si>
  <si>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</si>
  <si>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</si>
  <si>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</si>
  <si>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</si>
  <si>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</si>
  <si>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</si>
  <si>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</si>
  <si>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</si>
  <si>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</si>
  <si>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</si>
  <si>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</si>
  <si>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</si>
  <si>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</si>
  <si>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</si>
  <si>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</si>
  <si>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</si>
  <si>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</si>
  <si>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</si>
  <si>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</si>
  <si>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</si>
  <si>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</si>
  <si>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</si>
  <si>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</si>
  <si>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</si>
  <si>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</si>
  <si>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</si>
  <si>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</si>
  <si>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</si>
  <si>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</si>
  <si>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</si>
  <si>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</si>
  <si>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</si>
  <si>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</si>
  <si>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</si>
  <si>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</si>
  <si>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</si>
  <si>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</si>
  <si>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</si>
  <si>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</si>
  <si>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</si>
  <si>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</si>
  <si>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</si>
  <si>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</si>
  <si>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</si>
  <si>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</si>
  <si>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</si>
  <si>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</si>
  <si>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</si>
  <si>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</si>
  <si>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</si>
  <si>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</si>
  <si>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</si>
  <si>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</si>
  <si>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</si>
  <si>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</si>
  <si>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</si>
  <si>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</si>
  <si>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</si>
  <si>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</si>
  <si>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</si>
  <si>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</si>
  <si>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</si>
  <si>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</si>
  <si>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</si>
  <si>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</si>
  <si>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</si>
  <si>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</si>
  <si>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</si>
  <si>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</si>
  <si>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</si>
  <si>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</si>
  <si>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</si>
  <si>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</si>
  <si>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</si>
  <si>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</si>
  <si>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</si>
  <si>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</si>
  <si>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</si>
  <si>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</si>
  <si>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</si>
  <si>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</si>
  <si>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</si>
  <si>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</si>
  <si>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</si>
  <si>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</si>
  <si>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</si>
  <si>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</si>
  <si>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</si>
  <si>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</si>
  <si>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</si>
  <si>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</si>
  <si>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</si>
  <si>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</si>
  <si>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</si>
  <si>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</si>
  <si>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</si>
  <si>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</si>
  <si>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</si>
  <si>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</si>
  <si>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</si>
  <si>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</si>
  <si>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</si>
  <si>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</si>
  <si>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</si>
  <si>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</si>
  <si>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</si>
  <si>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</si>
  <si>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</si>
  <si>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</si>
  <si>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</si>
  <si>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</si>
  <si>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</si>
  <si>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</si>
  <si>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</si>
  <si>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</si>
  <si>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0921</t>
  </si>
  <si>
    <t>Напрям використання бюджетних коштів "Забезпечити надання відповідних послуг денними загальноосвітніми навчальними закладами"</t>
  </si>
  <si>
    <t>кількість учнів охоплених  навчальним процесом</t>
  </si>
  <si>
    <t>діто-дні відвідування</t>
  </si>
  <si>
    <t>кількість днів відвідування</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</si>
  <si>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</si>
  <si>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Забезпечення надання послуг з загальної середньої освіти в денних  закладах загальної середньої освіти</t>
  </si>
  <si>
    <t>Надання загальної середньої освіти  закладами загальної середньої освіти</t>
  </si>
  <si>
    <t>Напрям використання бюджетних коштів "Забезпечити надання відповідних послуг денними закладами загальної середньої освіти за рахунок коштів місцевого бюджету"</t>
  </si>
  <si>
    <t>Пояснення щодо причин відхилення касових видатків (наданих кредитів) від планового показника: </t>
  </si>
  <si>
    <t>Пояснення причин відхилення касових видатків (наданих кредитів) за напрямом використання бюджетних коштів від планового показника: </t>
  </si>
  <si>
    <t xml:space="preserve">кількість закладів </t>
  </si>
  <si>
    <t xml:space="preserve">кількість класів </t>
  </si>
  <si>
    <t>усього середньорічне число ставок /штатних одиниць, що утримуються за рахунок коштів місцевого бюджету, у тому числі</t>
  </si>
  <si>
    <t>у тому числі дівчат</t>
  </si>
  <si>
    <t>середні витрати на одного учня за рахунок коштів місцевого бюджету</t>
  </si>
  <si>
    <t>середня наповнюваність класів</t>
  </si>
  <si>
    <t>Напрям використання бюджетних коштів "Забезпечити надання відповідних послуг денними закладами загальної  середньої освіти за рахунок коштів місцевого бюджету"</t>
  </si>
  <si>
    <t xml:space="preserve"> (грн.) </t>
  </si>
  <si>
    <t>Напрям використання бюджетних коштів "Забезпечити надання відповідних послуг денними закладами загальної  середньої освіти за рахунок коштів місцевого бюджету"</t>
  </si>
  <si>
    <t>Пояснення щодо розбіжностей між фактичними та плановими результативними показниками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</si>
  <si>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</si>
  <si>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Пояснення причин відхилення фактичних обсягів надходжень від планових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</si>
  <si>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</si>
  <si>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0211021</t>
  </si>
  <si>
    <t>За бюджетною програмою відхилення фактичних обсягів власних надходжнь бюджетних установ від планових пяснюються тим, що розрахунково власні надходження бюджетних установ, а саме надходження від платних послуг, що надаються бюджетними установами згідно з їх основною діяльністю на 2021 рік</t>
  </si>
  <si>
    <t>За бюджетною програмою «Надання загальної середньої освіти закладами загальної середньої освіти» фінансові порушення відсутні.</t>
  </si>
  <si>
    <t>Бюджетна програма«Надання загальної середньої освіти закладами загальної середньої освіти» залишається актуальною для подальшої її реалізації.</t>
  </si>
  <si>
    <t>Бюджетна програма «Надання загальної середньої освіти закладами загальної середньої освіти» забезпечує виконання основного завдання та мети програми, а саме – забезпечено надання послуг з загальної середньої освіти в денних  закладах загальної середньої освіти</t>
  </si>
  <si>
    <t>Бюджетна програма «Надання загальної середньої освіти закладами загальної середньої освіти» має довгостроковий термін реалізації.</t>
  </si>
  <si>
    <t>Пояснення щодо динаміки результативних показників за відповідним напрямом використання бюджетних коштів </t>
  </si>
  <si>
    <t>Пояснення щодо причин  відхилення фактичних надходжень від планового показника</t>
  </si>
  <si>
    <t>Фінансування  за рахунок коштів загального фонду бюджету, що передаються до спеціального фонду (бюджету розвитку), відповідно до поданих документів на оплату</t>
  </si>
  <si>
    <t xml:space="preserve">за 2022 рік </t>
  </si>
  <si>
    <t xml:space="preserve">Касові видатки за бюджетною програмою за напрямком використання бюджетних коштів "Забезпечення надання відповідних послуг денними закладами  загальної середньої освіти» за 2022 рік по загальному фонду бюджету становлять 10908422,04 грн., що на 3603514,96 грн. менше затверджених паспортом бюджетної програми, виконання 75,17%. Відхилення касових видатків від затверджених паспортом бюджетної програми склалось внаслідок економії при здійсненні видатків  у зв'язку з черговістю здійснення платежів згідно постанови КМУ від 09.06.2021р. № 590 "Про затвердження Порядку виконання повноважень Державною казначейською службою в особливому режимі в умовах воєнного стану", а саме: по КЕКВ 2111 «Заробітна плата» в сумі 556243,23 грн.; КЕКВ 2120 «Нарахування на оплату праці»  в сумі 143247,57 грн.; по КЕКВ 2210 «Предмети, матеріали, обладнання та інвентар» в сумі 236558,33 грн. економія при закупівлі; КЕКВ 2220 «Медикаменти та перев’язувальні матеріали» в сумі 17032 грн. економія при закупівлі медикаментів, КЕКВ 2230 «Продукти харчування» в сумі 1120973,19 грн. економія  при закупівлі; КЕКВ 2240 «Оплата послуг (крім комунальних)» в сумі 289379,25 грн. економія при здійсненні видатків, КЕКВ 2273 «Оплата електроенергії» в сумі 565391,94 грн. економія внаслідок фактично меншого обсягу споживання електроенергії від запланованого; КЕКВ 2274 «Оплата природного газу» в сумі 140070,73 грн. економія внаслідок фактично меншого обсягу споживання від запланованого (сприятливі погодні умови); КЕКВ 2275 «Оплата інших енергоносіїв та інших комунальних послуг» в сумі 450239,83 грн. економія при закупівлі пелетів; КЕКВ 2282 «Окремі заходи по реалізації державних (регіональних) програм, не віднесені до заходів розвитку» в сумі 12600,96 грн. економія при здійсненні видатків; КЕКВ 2730 «Інші виплати населенню"» в сумі 70416 грн. економія при здійсненні видатків, КЕКВ 2800 "Інші поточні видатки" в сумі 1361,93. Касові видатки за бюджетною програмою за напрямком використання бюджетних коштів "Забезпечення надання  відповідних послуг закладами загальної середньої освіти» за 2022 рік по спеціальному фонду бюджету становлять 645011,81 грн., що на 4266869,16 грн. менше затверджених паспортом бюджетної програми.  </t>
  </si>
  <si>
    <t xml:space="preserve">За бюджетною програмою "Надання загальної середньої освіти закладами загальної середньої освіти" у 2022 році досягнено практично всіх результативних показників. За показниками, які за підсумками року мають розбіжність між затвердженим паспортом бюджетної програми і фактичними результативними показниками пояснюється  введенням воєного стану в Україні відповідно до Указу Президента України від 24.02.2022 №64/2022 "Про ведення воєного стану в Україні", введенням дистанційної форми навчання у закладах освіти відповідно до розпорядження Степанківської сільської ради від 24.08.2022 №123 "Про організацію дистанційної форми навчання у закладах освіти Степанківської сільської ради",  черговістю проведення платежів згідно  постанови Кабінету Міністрів України від 09.06.2021р. №590 "Про затвердження Порядку виконання повноважень Державною казначейською службою в особливому режимі в умовах воєнного стану". Протягом 2022 року фінансові зобов'язання за бюджетною програмою виконані практично всі, кредиторська заборгованість  за підсумками 2022 року (станом на 01.01.2023 рік)  по придбаню предметів, матеріалів, обладнання та інвентарю в сумі 3564 грн,оплата послуг (крім комунальних) в сумі 710,40 грн. 
 </t>
  </si>
  <si>
    <t>Пояснення щодо збільшення (зменшення) обсягів проведених видатків (наданих кредитів) порівняно із аналогічними показниками попереднього року: </t>
  </si>
  <si>
    <t xml:space="preserve">За бюджетною програмою відхилення видатків звітного року в порівнянні з попереднім по загальному фонду бюджету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</si>
  <si>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</si>
  <si>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Динаміка результативного показника "усього середньорічне число ставок /штатних одиниць, що утримуються за рахунок коштів місцевого бюджету, у тому числі" за звітний бюджетний період в порівнянні з попереднім періодом пояснюється наявністю вакантних посад</t>
  </si>
  <si>
    <t>Динаміка результативного показника "кількість учнів охоплених  навчальним процесом" за звітний бюджетний період в порівнянні з попереднім періодом пояснюється фактичною зміною кількості дітей</t>
  </si>
  <si>
    <t>Відхилення фактичного показника від затвердженого паспортом бюджетної програми пояснюється тим, що наявні вакантні посади</t>
  </si>
  <si>
    <t>Відхилення фактичного показника від затвердженого паспортом бюджетної програми пояснюється фактичною зміною кількості дітей</t>
  </si>
  <si>
    <t xml:space="preserve">Відхилення фактиченого показника від затвердженого паспортом бюджетної програми склалось внаслідок зміни режиму роботи закладів освіти пов'язаної з оголошенням воєного стану в Україні відповідно до Указу Президента України від 24.02.2022 №64/2022 "Про ведення воєного стану в Україні"та введенням дистанційної форми навчання відповідно до розпорядження № 123 від 24.08.2022 Степанківської сільської ради в закладах освіти, що призвело до зменшення фактичних середні витрат на одного учня за рахунок коштів місцевого бюджету </t>
  </si>
  <si>
    <t xml:space="preserve">Динаміка результативного показника "середні витрати на одного учня за рахунок коштів місцевого бюджету" за звітний бюджетний період в порівнянні з попереднім періодом пояснюється  зміною режиму роботи закладів освіти пов'язаної з оголошенням воєного стану в Україні відповідно до Указу Президента України від 24.02.2022 №64/2022 "Про ведення воєного стану в Україні"та введенням дистанційної форми навчання відповідно до розпорядження № 123 від 24.08.2022 Степанківської сільської ради в закладах освіти, що призвело до зменшення фактичних середні витрат на одного учня за рахунок коштів місцевого бюджету </t>
  </si>
  <si>
    <t>Динаміка результативного показника "діто-дні відвідування" за звітний бюджетний період в порівнянні з попереднім періодом пояснюється фактичною зміною кількості дітей</t>
  </si>
  <si>
    <t>Динаміка результативного показника "середня наповнюваність класів" за звітний бюджетний період в порівнянні з попереднім періодом пояснюється фактичною зміною кількості дітей</t>
  </si>
  <si>
    <t>Протягом 2022 року фінансові зобов’язання за бюджетною програмою «Надання загальної середньої освіти закладами загальної середньої освіти» практично виконані, кредиторська заборгованість за підсумками 2022 року (станом на 01.01.2023 року) в сумі 4274,00 грн, дебіторська заборгованість станом на 01.01.2023 року відсутня.</t>
  </si>
  <si>
    <t>За бюджетною програмою «Надання загальної середньої освіти закладами загальної середньої освіти» у 2022 році досягнено практично всіх результативних показників. Забезпечувалось навчання 591 учня по трьох заклада загальної середньої освіти: Степанківській ліцей, Хацьківський ліцей, Голов'ятинський ЗЗСО з дошкільним підрозділом.</t>
  </si>
  <si>
    <t>Любов ШУЛЬГІНА</t>
  </si>
  <si>
    <t>Динаміка видатків звітного року порівняно з попереднім забезпечело надання послуг з загальної середньої освіти в денних загальноосвітніх закладах.</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</si>
</sst>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0.000"/>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00"/>
    <numFmt numFmtId="181" formatCode="0.000000"/>
    <numFmt numFmtId="182" formatCode="0.00000"/>
    <numFmt numFmtId="183" formatCode="0.00000000"/>
  </numFmts>
  <fonts count="57">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2"/>
      <color indexed="8"/>
      <name val="Calibri"/>
      <family val="2"/>
    </font>
    <font>
      <b/>
      <sz val="8"/>
      <color indexed="8"/>
      <name val="Times New Roman"/>
      <family val="1"/>
    </font>
    <font>
      <b/>
      <sz val="12"/>
      <name val="Times New Roman"/>
      <family val="1"/>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right>
        <color indexed="63"/>
      </right>
      <top style="thin"/>
      <bottom style="thin"/>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style="thin">
        <color indexed="8"/>
      </right>
      <top style="thin"/>
      <bottom style="thin"/>
    </border>
    <border>
      <left style="thin">
        <color indexed="8"/>
      </left>
      <right>
        <color indexed="63"/>
      </right>
      <top style="thin"/>
      <bottom style="thin"/>
    </border>
    <border>
      <left>
        <color indexed="63"/>
      </left>
      <right style="thin">
        <color indexed="8"/>
      </right>
      <top>
        <color indexed="63"/>
      </top>
      <bottom style="thin">
        <color indexed="8"/>
      </bottom>
    </border>
    <border>
      <left style="thin"/>
      <right style="thin"/>
      <top>
        <color indexed="63"/>
      </top>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style="thin">
        <color indexed="8"/>
      </right>
      <top style="thin"/>
      <bottom style="thin">
        <color indexed="8"/>
      </bottom>
    </border>
    <border>
      <left style="thin">
        <color indexed="8"/>
      </left>
      <right style="thin"/>
      <top style="thin"/>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0">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12" fillId="0" borderId="10" xfId="0" applyFont="1" applyBorder="1" applyAlignment="1">
      <alignment horizontal="center" wrapText="1"/>
    </xf>
    <xf numFmtId="0" fontId="4" fillId="0" borderId="10" xfId="0" applyFont="1" applyBorder="1" applyAlignment="1">
      <alignment horizontal="center" wrapText="1"/>
    </xf>
    <xf numFmtId="0" fontId="13" fillId="0" borderId="10" xfId="0" applyFont="1" applyBorder="1" applyAlignment="1">
      <alignment horizontal="center" wrapText="1"/>
    </xf>
    <xf numFmtId="0" fontId="3" fillId="0" borderId="11" xfId="0" applyFont="1" applyBorder="1" applyAlignment="1">
      <alignment wrapText="1"/>
    </xf>
    <xf numFmtId="16" fontId="4" fillId="0" borderId="10" xfId="0" applyNumberFormat="1" applyFont="1" applyBorder="1" applyAlignment="1">
      <alignment horizontal="center" wrapText="1"/>
    </xf>
    <xf numFmtId="16" fontId="3" fillId="0" borderId="10"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6" xfId="0" applyNumberFormat="1" applyFont="1" applyBorder="1" applyAlignment="1">
      <alignment horizontal="center" wrapText="1"/>
    </xf>
    <xf numFmtId="0" fontId="1" fillId="0" borderId="12" xfId="0" applyFont="1" applyBorder="1" applyAlignment="1">
      <alignment horizontal="center" wrapText="1"/>
    </xf>
    <xf numFmtId="2" fontId="1" fillId="0" borderId="17" xfId="0" applyNumberFormat="1" applyFont="1" applyBorder="1" applyAlignment="1">
      <alignment wrapText="1"/>
    </xf>
    <xf numFmtId="2" fontId="1" fillId="0" borderId="10" xfId="0" applyNumberFormat="1" applyFont="1" applyBorder="1" applyAlignment="1">
      <alignment horizontal="center" wrapText="1"/>
    </xf>
    <xf numFmtId="0" fontId="1" fillId="0" borderId="18" xfId="0" applyFont="1" applyBorder="1" applyAlignment="1">
      <alignment horizontal="left" wrapText="1"/>
    </xf>
    <xf numFmtId="0" fontId="1" fillId="0" borderId="14" xfId="0" applyFont="1" applyBorder="1" applyAlignment="1">
      <alignment wrapText="1"/>
    </xf>
    <xf numFmtId="0" fontId="6" fillId="0" borderId="11" xfId="0" applyFont="1" applyBorder="1" applyAlignment="1">
      <alignment horizontal="right" vertical="center" wrapText="1"/>
    </xf>
    <xf numFmtId="0" fontId="1" fillId="0" borderId="19" xfId="0" applyFont="1" applyBorder="1" applyAlignment="1">
      <alignment horizontal="center" wrapText="1"/>
    </xf>
    <xf numFmtId="173" fontId="6" fillId="0" borderId="11" xfId="0" applyNumberFormat="1" applyFont="1" applyBorder="1" applyAlignment="1">
      <alignment horizontal="right" vertical="center" wrapText="1"/>
    </xf>
    <xf numFmtId="2" fontId="1" fillId="0" borderId="10" xfId="0" applyNumberFormat="1" applyFont="1" applyBorder="1" applyAlignment="1">
      <alignment wrapText="1"/>
    </xf>
    <xf numFmtId="0" fontId="15" fillId="0" borderId="10" xfId="0" applyFont="1" applyBorder="1" applyAlignment="1">
      <alignment wrapText="1"/>
    </xf>
    <xf numFmtId="0" fontId="16" fillId="0" borderId="11" xfId="0" applyFont="1" applyBorder="1" applyAlignment="1">
      <alignment horizontal="center" wrapText="1"/>
    </xf>
    <xf numFmtId="0" fontId="1" fillId="0" borderId="0" xfId="0" applyFont="1" applyBorder="1" applyAlignment="1">
      <alignment horizontal="center" wrapText="1"/>
    </xf>
    <xf numFmtId="0" fontId="1" fillId="0" borderId="20" xfId="0" applyFont="1" applyBorder="1" applyAlignment="1">
      <alignment horizontal="center" wrapText="1"/>
    </xf>
    <xf numFmtId="0" fontId="6" fillId="0" borderId="19" xfId="0" applyFont="1" applyBorder="1" applyAlignment="1">
      <alignment horizontal="right" vertical="center" wrapText="1"/>
    </xf>
    <xf numFmtId="0" fontId="1" fillId="0" borderId="11" xfId="0" applyFont="1" applyBorder="1" applyAlignment="1">
      <alignment horizontal="left" wrapText="1"/>
    </xf>
    <xf numFmtId="0" fontId="3" fillId="0" borderId="13" xfId="0" applyFont="1" applyBorder="1" applyAlignment="1">
      <alignment horizontal="center" wrapText="1"/>
    </xf>
    <xf numFmtId="0" fontId="13" fillId="0" borderId="0" xfId="0" applyFont="1" applyBorder="1" applyAlignment="1">
      <alignment horizontal="left" wrapText="1"/>
    </xf>
    <xf numFmtId="2" fontId="1" fillId="0" borderId="0" xfId="0" applyNumberFormat="1" applyFont="1" applyBorder="1" applyAlignment="1">
      <alignment wrapText="1"/>
    </xf>
    <xf numFmtId="2" fontId="1" fillId="0" borderId="0" xfId="0" applyNumberFormat="1" applyFont="1" applyBorder="1" applyAlignment="1">
      <alignment horizontal="center" wrapText="1"/>
    </xf>
    <xf numFmtId="0" fontId="1" fillId="0" borderId="21" xfId="0" applyFont="1" applyBorder="1" applyAlignment="1">
      <alignment wrapText="1"/>
    </xf>
    <xf numFmtId="0" fontId="1" fillId="0" borderId="22" xfId="0" applyFont="1" applyBorder="1" applyAlignment="1">
      <alignment wrapText="1"/>
    </xf>
    <xf numFmtId="0" fontId="1" fillId="0" borderId="23" xfId="0" applyFont="1" applyBorder="1" applyAlignment="1">
      <alignment horizontal="center" wrapText="1"/>
    </xf>
    <xf numFmtId="0" fontId="3" fillId="0" borderId="21" xfId="0" applyFont="1" applyBorder="1" applyAlignment="1">
      <alignment horizontal="center" wrapText="1"/>
    </xf>
    <xf numFmtId="2" fontId="1" fillId="0" borderId="23" xfId="0" applyNumberFormat="1" applyFont="1" applyBorder="1" applyAlignment="1">
      <alignment horizontal="center" wrapText="1"/>
    </xf>
    <xf numFmtId="0" fontId="3" fillId="0" borderId="23" xfId="0" applyFont="1" applyBorder="1" applyAlignment="1">
      <alignment wrapText="1"/>
    </xf>
    <xf numFmtId="0" fontId="6" fillId="0" borderId="24" xfId="0" applyFont="1" applyBorder="1" applyAlignment="1">
      <alignment horizontal="right" vertical="center" wrapText="1"/>
    </xf>
    <xf numFmtId="0" fontId="1" fillId="0" borderId="13" xfId="0" applyFont="1" applyBorder="1" applyAlignment="1">
      <alignment horizontal="center" wrapText="1"/>
    </xf>
    <xf numFmtId="0" fontId="6" fillId="0" borderId="0" xfId="0" applyFont="1" applyAlignment="1">
      <alignment/>
    </xf>
    <xf numFmtId="173" fontId="6" fillId="0" borderId="19" xfId="0" applyNumberFormat="1" applyFont="1" applyBorder="1" applyAlignment="1">
      <alignment horizontal="right" vertical="center" wrapText="1"/>
    </xf>
    <xf numFmtId="0" fontId="1" fillId="0" borderId="20" xfId="0" applyFont="1" applyBorder="1" applyAlignment="1">
      <alignment wrapText="1"/>
    </xf>
    <xf numFmtId="0" fontId="1" fillId="0" borderId="10" xfId="0" applyFont="1" applyBorder="1" applyAlignment="1">
      <alignment horizontal="right" wrapText="1"/>
    </xf>
    <xf numFmtId="173" fontId="1" fillId="0" borderId="10" xfId="0" applyNumberFormat="1" applyFont="1" applyBorder="1" applyAlignment="1">
      <alignment horizontal="right" wrapText="1"/>
    </xf>
    <xf numFmtId="0" fontId="1" fillId="0" borderId="21" xfId="0" applyFont="1" applyBorder="1" applyAlignment="1">
      <alignment horizontal="center" wrapText="1"/>
    </xf>
    <xf numFmtId="0" fontId="1" fillId="0" borderId="19" xfId="0" applyFont="1" applyBorder="1" applyAlignment="1">
      <alignment wrapText="1"/>
    </xf>
    <xf numFmtId="0" fontId="1" fillId="0" borderId="19" xfId="0" applyFont="1" applyBorder="1" applyAlignment="1">
      <alignment horizontal="right" wrapText="1"/>
    </xf>
    <xf numFmtId="0" fontId="1" fillId="0" borderId="25" xfId="0" applyFont="1" applyBorder="1" applyAlignment="1">
      <alignment horizontal="center" wrapText="1"/>
    </xf>
    <xf numFmtId="0" fontId="1" fillId="0" borderId="26" xfId="0" applyFont="1" applyBorder="1" applyAlignment="1">
      <alignment wrapText="1"/>
    </xf>
    <xf numFmtId="0" fontId="1" fillId="0" borderId="24" xfId="0" applyFont="1" applyBorder="1" applyAlignment="1">
      <alignment wrapText="1"/>
    </xf>
    <xf numFmtId="0" fontId="6" fillId="0" borderId="11" xfId="0" applyFont="1" applyBorder="1" applyAlignment="1">
      <alignment wrapText="1"/>
    </xf>
    <xf numFmtId="0" fontId="3" fillId="0" borderId="23" xfId="0" applyFont="1" applyBorder="1" applyAlignment="1">
      <alignment horizontal="center" wrapText="1"/>
    </xf>
    <xf numFmtId="0" fontId="17" fillId="0" borderId="12" xfId="0" applyFont="1" applyBorder="1" applyAlignment="1">
      <alignment wrapText="1"/>
    </xf>
    <xf numFmtId="0" fontId="17" fillId="0" borderId="13" xfId="0" applyFont="1" applyBorder="1" applyAlignment="1">
      <alignment wrapText="1"/>
    </xf>
    <xf numFmtId="0" fontId="4" fillId="0" borderId="13" xfId="0" applyFont="1" applyBorder="1" applyAlignment="1">
      <alignment horizontal="center" wrapText="1"/>
    </xf>
    <xf numFmtId="2" fontId="1" fillId="0" borderId="27" xfId="0" applyNumberFormat="1" applyFont="1" applyBorder="1" applyAlignment="1">
      <alignment wrapText="1"/>
    </xf>
    <xf numFmtId="0" fontId="18" fillId="0" borderId="0" xfId="0" applyFont="1" applyBorder="1" applyAlignment="1" applyProtection="1">
      <alignment vertical="center" wrapText="1"/>
      <protection/>
    </xf>
    <xf numFmtId="0" fontId="6" fillId="0" borderId="16" xfId="0" applyFont="1" applyBorder="1" applyAlignment="1">
      <alignment horizontal="center"/>
    </xf>
    <xf numFmtId="173" fontId="6" fillId="0" borderId="11" xfId="0" applyNumberFormat="1" applyFont="1" applyBorder="1" applyAlignment="1">
      <alignment horizontal="right" wrapText="1"/>
    </xf>
    <xf numFmtId="0" fontId="9" fillId="0" borderId="0" xfId="0" applyFont="1" applyBorder="1" applyAlignment="1">
      <alignment wrapText="1"/>
    </xf>
    <xf numFmtId="0" fontId="6" fillId="0" borderId="28" xfId="0" applyFont="1" applyBorder="1" applyAlignment="1">
      <alignment horizontal="right" vertical="center" wrapText="1"/>
    </xf>
    <xf numFmtId="173" fontId="6" fillId="0" borderId="28" xfId="0" applyNumberFormat="1" applyFont="1" applyBorder="1" applyAlignment="1">
      <alignment horizontal="right" vertical="center" wrapText="1"/>
    </xf>
    <xf numFmtId="173" fontId="1" fillId="0" borderId="12" xfId="0" applyNumberFormat="1" applyFont="1" applyBorder="1" applyAlignment="1">
      <alignment horizontal="center" wrapText="1"/>
    </xf>
    <xf numFmtId="0" fontId="1" fillId="0" borderId="29" xfId="0" applyFont="1" applyBorder="1" applyAlignment="1">
      <alignment wrapText="1"/>
    </xf>
    <xf numFmtId="0" fontId="1" fillId="0" borderId="29" xfId="0" applyFont="1" applyBorder="1" applyAlignment="1">
      <alignment horizontal="center" wrapText="1"/>
    </xf>
    <xf numFmtId="173" fontId="1" fillId="0" borderId="29" xfId="0" applyNumberFormat="1" applyFont="1" applyBorder="1" applyAlignment="1">
      <alignment horizontal="center" wrapText="1"/>
    </xf>
    <xf numFmtId="173" fontId="1" fillId="0" borderId="30" xfId="0" applyNumberFormat="1" applyFont="1" applyBorder="1" applyAlignment="1">
      <alignment horizontal="center" wrapText="1"/>
    </xf>
    <xf numFmtId="0" fontId="6" fillId="0" borderId="19" xfId="0" applyFont="1" applyBorder="1" applyAlignment="1">
      <alignment/>
    </xf>
    <xf numFmtId="0" fontId="3" fillId="0" borderId="31" xfId="0" applyFont="1" applyBorder="1" applyAlignment="1">
      <alignment horizontal="center" wrapText="1"/>
    </xf>
    <xf numFmtId="0" fontId="3" fillId="0" borderId="32" xfId="0" applyFont="1" applyBorder="1" applyAlignment="1">
      <alignment wrapText="1"/>
    </xf>
    <xf numFmtId="0" fontId="13" fillId="0" borderId="20" xfId="0" applyFont="1" applyBorder="1" applyAlignment="1">
      <alignment horizontal="center" wrapText="1"/>
    </xf>
    <xf numFmtId="0" fontId="13" fillId="0" borderId="33" xfId="0" applyFont="1" applyBorder="1" applyAlignment="1">
      <alignment horizontal="center" wrapText="1"/>
    </xf>
    <xf numFmtId="0" fontId="13" fillId="0" borderId="34"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2" fontId="1" fillId="0" borderId="12" xfId="0" applyNumberFormat="1" applyFont="1" applyBorder="1" applyAlignment="1">
      <alignment wrapText="1"/>
    </xf>
    <xf numFmtId="2" fontId="1" fillId="0" borderId="13" xfId="0" applyNumberFormat="1" applyFont="1" applyBorder="1" applyAlignment="1">
      <alignment wrapText="1"/>
    </xf>
    <xf numFmtId="0" fontId="1" fillId="0" borderId="13" xfId="0" applyFont="1" applyBorder="1" applyAlignment="1">
      <alignment wrapText="1"/>
    </xf>
    <xf numFmtId="0" fontId="1" fillId="0" borderId="35" xfId="0" applyFont="1" applyBorder="1" applyAlignment="1" applyProtection="1">
      <alignment horizontal="left" vertical="top" wrapText="1"/>
      <protection/>
    </xf>
    <xf numFmtId="0" fontId="1" fillId="0" borderId="36" xfId="0" applyFont="1" applyBorder="1" applyAlignment="1" applyProtection="1">
      <alignment horizontal="left" vertical="top" wrapText="1"/>
      <protection/>
    </xf>
    <xf numFmtId="0" fontId="9" fillId="0" borderId="18" xfId="0" applyFont="1" applyBorder="1" applyAlignment="1">
      <alignment horizontal="center" wrapText="1"/>
    </xf>
    <xf numFmtId="0" fontId="9" fillId="0" borderId="35" xfId="0" applyFont="1" applyBorder="1" applyAlignment="1">
      <alignment horizontal="center" wrapText="1"/>
    </xf>
    <xf numFmtId="0" fontId="9" fillId="0" borderId="36" xfId="0" applyFont="1" applyBorder="1" applyAlignment="1">
      <alignment horizontal="center" wrapText="1"/>
    </xf>
    <xf numFmtId="0" fontId="1" fillId="0" borderId="18" xfId="0" applyFont="1" applyBorder="1" applyAlignment="1">
      <alignment horizontal="left" wrapText="1"/>
    </xf>
    <xf numFmtId="0" fontId="1" fillId="0" borderId="35" xfId="0" applyFont="1" applyBorder="1" applyAlignment="1">
      <alignment horizontal="left" wrapText="1"/>
    </xf>
    <xf numFmtId="0" fontId="1" fillId="0" borderId="36"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39" xfId="0" applyFont="1" applyBorder="1" applyAlignment="1">
      <alignment horizontal="left" wrapText="1"/>
    </xf>
    <xf numFmtId="0" fontId="0" fillId="0" borderId="0" xfId="0" applyAlignment="1">
      <alignment horizontal="center"/>
    </xf>
    <xf numFmtId="0" fontId="5" fillId="0" borderId="0" xfId="0" applyFont="1" applyAlignment="1">
      <alignment horizontal="left" wrapText="1"/>
    </xf>
    <xf numFmtId="0" fontId="2" fillId="0" borderId="0" xfId="0" applyFont="1" applyAlignment="1">
      <alignment horizontal="center"/>
    </xf>
    <xf numFmtId="0" fontId="3" fillId="0" borderId="0" xfId="0" applyFont="1" applyAlignment="1">
      <alignment horizontal="left" wrapText="1"/>
    </xf>
    <xf numFmtId="0" fontId="1" fillId="0" borderId="11" xfId="0" applyFont="1" applyBorder="1" applyAlignment="1">
      <alignment horizontal="left" wrapText="1"/>
    </xf>
    <xf numFmtId="0" fontId="1" fillId="0" borderId="16" xfId="0" applyFont="1" applyBorder="1" applyAlignment="1">
      <alignment horizontal="center" wrapText="1"/>
    </xf>
    <xf numFmtId="0" fontId="9" fillId="0" borderId="11" xfId="0" applyFont="1" applyBorder="1" applyAlignment="1">
      <alignment horizontal="center" wrapText="1"/>
    </xf>
    <xf numFmtId="0" fontId="1" fillId="0" borderId="24" xfId="0" applyFont="1" applyBorder="1" applyAlignment="1">
      <alignment horizontal="left" wrapText="1"/>
    </xf>
    <xf numFmtId="0" fontId="13" fillId="0" borderId="24" xfId="0" applyFont="1" applyBorder="1" applyAlignment="1">
      <alignment horizontal="left" wrapText="1"/>
    </xf>
    <xf numFmtId="0" fontId="3" fillId="0" borderId="11" xfId="0" applyFont="1" applyBorder="1" applyAlignment="1">
      <alignment horizontal="center" wrapText="1"/>
    </xf>
    <xf numFmtId="0" fontId="3" fillId="0" borderId="11" xfId="0" applyFont="1" applyBorder="1" applyAlignment="1">
      <alignment horizontal="left" wrapText="1"/>
    </xf>
    <xf numFmtId="0" fontId="1" fillId="0" borderId="11" xfId="0" applyFont="1" applyBorder="1" applyAlignment="1">
      <alignment horizontal="center"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0" borderId="17"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7" xfId="0" applyFont="1" applyBorder="1" applyAlignment="1">
      <alignment horizontal="center" wrapText="1"/>
    </xf>
    <xf numFmtId="0" fontId="4" fillId="0" borderId="20" xfId="0" applyFont="1" applyBorder="1" applyAlignment="1">
      <alignment horizontal="center" wrapText="1"/>
    </xf>
    <xf numFmtId="0" fontId="4" fillId="0" borderId="40" xfId="0" applyFont="1" applyBorder="1" applyAlignment="1">
      <alignment horizontal="center" wrapText="1"/>
    </xf>
    <xf numFmtId="0" fontId="1" fillId="0" borderId="0" xfId="0" applyFont="1" applyAlignment="1">
      <alignment horizontal="right" wrapText="1"/>
    </xf>
    <xf numFmtId="2" fontId="1" fillId="0" borderId="11" xfId="0" applyNumberFormat="1" applyFont="1" applyBorder="1" applyAlignment="1">
      <alignment horizontal="center" wrapText="1"/>
    </xf>
    <xf numFmtId="1" fontId="1" fillId="0" borderId="11" xfId="0" applyNumberFormat="1" applyFont="1" applyBorder="1" applyAlignment="1">
      <alignment horizontal="center" wrapText="1"/>
    </xf>
    <xf numFmtId="0" fontId="1" fillId="0" borderId="18" xfId="0" applyFont="1" applyBorder="1" applyAlignment="1" applyProtection="1">
      <alignment horizontal="left" vertical="top" wrapText="1"/>
      <protection/>
    </xf>
    <xf numFmtId="0" fontId="1" fillId="0" borderId="21" xfId="0" applyFont="1" applyBorder="1" applyAlignment="1">
      <alignment horizontal="left" wrapText="1"/>
    </xf>
    <xf numFmtId="0" fontId="1" fillId="0" borderId="0" xfId="0" applyFont="1" applyBorder="1" applyAlignment="1">
      <alignment horizontal="left" wrapText="1"/>
    </xf>
    <xf numFmtId="0" fontId="1" fillId="0" borderId="22"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7" xfId="0" applyFont="1" applyBorder="1" applyAlignment="1">
      <alignment horizontal="left" wrapText="1"/>
    </xf>
    <xf numFmtId="0" fontId="1" fillId="0" borderId="18" xfId="0" applyFont="1" applyBorder="1" applyAlignment="1" applyProtection="1">
      <alignment horizontal="left" vertical="center" wrapText="1"/>
      <protection/>
    </xf>
    <xf numFmtId="0" fontId="1" fillId="0" borderId="35" xfId="0" applyFont="1" applyBorder="1" applyAlignment="1" applyProtection="1">
      <alignment horizontal="left" vertical="center" wrapText="1"/>
      <protection/>
    </xf>
    <xf numFmtId="0" fontId="1" fillId="0" borderId="36" xfId="0" applyFont="1" applyBorder="1" applyAlignment="1" applyProtection="1">
      <alignment horizontal="left" vertical="center" wrapText="1"/>
      <protection/>
    </xf>
    <xf numFmtId="0" fontId="10" fillId="0" borderId="0" xfId="0" applyFont="1" applyAlignment="1">
      <alignment horizontal="left" wrapText="1"/>
    </xf>
    <xf numFmtId="0" fontId="4" fillId="0" borderId="0" xfId="0" applyFont="1" applyAlignment="1">
      <alignment horizontal="center" wrapText="1"/>
    </xf>
    <xf numFmtId="0" fontId="3" fillId="0" borderId="16" xfId="0" applyFont="1" applyBorder="1" applyAlignment="1">
      <alignment horizontal="center" wrapText="1"/>
    </xf>
    <xf numFmtId="0" fontId="4" fillId="0" borderId="38" xfId="0" applyFont="1" applyBorder="1" applyAlignment="1">
      <alignment horizontal="center" wrapText="1"/>
    </xf>
    <xf numFmtId="0" fontId="8" fillId="0" borderId="16" xfId="0" applyFont="1" applyBorder="1" applyAlignment="1">
      <alignment horizontal="center"/>
    </xf>
    <xf numFmtId="0" fontId="8" fillId="0" borderId="0" xfId="0" applyFont="1" applyAlignment="1">
      <alignment horizontal="center"/>
    </xf>
    <xf numFmtId="0" fontId="14" fillId="0" borderId="16" xfId="0" applyFont="1" applyBorder="1" applyAlignment="1">
      <alignment horizontal="center"/>
    </xf>
    <xf numFmtId="0" fontId="8" fillId="0" borderId="38" xfId="0" applyFont="1" applyBorder="1" applyAlignment="1">
      <alignment horizontal="center"/>
    </xf>
    <xf numFmtId="0" fontId="3" fillId="0" borderId="12" xfId="0" applyFont="1" applyBorder="1" applyAlignment="1">
      <alignment horizontal="center" wrapText="1"/>
    </xf>
    <xf numFmtId="0" fontId="3" fillId="0" borderId="13" xfId="0" applyFont="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13" fillId="0" borderId="14" xfId="0" applyFont="1" applyBorder="1" applyAlignment="1">
      <alignment horizontal="center" wrapText="1"/>
    </xf>
    <xf numFmtId="0" fontId="13" fillId="0" borderId="15" xfId="0" applyFont="1" applyBorder="1" applyAlignment="1">
      <alignment horizontal="center" wrapText="1"/>
    </xf>
    <xf numFmtId="0" fontId="13" fillId="0" borderId="17" xfId="0" applyFont="1" applyBorder="1" applyAlignment="1">
      <alignment horizontal="center" wrapText="1"/>
    </xf>
    <xf numFmtId="0" fontId="6" fillId="0" borderId="18" xfId="0" applyFont="1" applyBorder="1" applyAlignment="1">
      <alignment horizontal="left" wrapText="1"/>
    </xf>
    <xf numFmtId="0" fontId="6" fillId="0" borderId="35" xfId="0" applyFont="1" applyBorder="1" applyAlignment="1">
      <alignment horizontal="left" wrapText="1"/>
    </xf>
    <xf numFmtId="0" fontId="6" fillId="0" borderId="36" xfId="0" applyFont="1" applyBorder="1" applyAlignment="1">
      <alignment horizontal="left" wrapText="1"/>
    </xf>
    <xf numFmtId="0" fontId="13" fillId="0" borderId="40" xfId="0" applyFont="1" applyBorder="1" applyAlignment="1">
      <alignment horizontal="center" wrapText="1"/>
    </xf>
    <xf numFmtId="0" fontId="13" fillId="0" borderId="41" xfId="0" applyFont="1" applyBorder="1" applyAlignment="1">
      <alignment horizontal="center" wrapText="1"/>
    </xf>
    <xf numFmtId="0" fontId="13" fillId="0" borderId="27" xfId="0" applyFont="1" applyBorder="1" applyAlignment="1">
      <alignment horizontal="center" wrapText="1"/>
    </xf>
    <xf numFmtId="0" fontId="13" fillId="0" borderId="23" xfId="0" applyFont="1" applyBorder="1" applyAlignment="1">
      <alignment horizontal="center" wrapText="1"/>
    </xf>
    <xf numFmtId="0" fontId="3" fillId="0" borderId="18" xfId="0" applyFont="1" applyBorder="1" applyAlignment="1">
      <alignment horizontal="center" wrapText="1"/>
    </xf>
    <xf numFmtId="0" fontId="3" fillId="0" borderId="35" xfId="0" applyFont="1" applyBorder="1" applyAlignment="1">
      <alignment horizontal="center" wrapText="1"/>
    </xf>
    <xf numFmtId="0" fontId="3" fillId="0" borderId="36" xfId="0" applyFont="1" applyBorder="1" applyAlignment="1">
      <alignment horizontal="center" wrapText="1"/>
    </xf>
    <xf numFmtId="0" fontId="7" fillId="0" borderId="35" xfId="0" applyFont="1" applyBorder="1" applyAlignment="1">
      <alignment horizontal="left" wrapText="1"/>
    </xf>
    <xf numFmtId="0" fontId="7" fillId="0" borderId="36" xfId="0" applyFont="1" applyBorder="1" applyAlignment="1">
      <alignment horizontal="left" wrapText="1"/>
    </xf>
    <xf numFmtId="0" fontId="9" fillId="0" borderId="40" xfId="0" applyFont="1" applyBorder="1" applyAlignment="1">
      <alignment horizontal="center" wrapText="1"/>
    </xf>
    <xf numFmtId="0" fontId="9" fillId="0" borderId="41" xfId="0" applyFont="1" applyBorder="1" applyAlignment="1">
      <alignment horizontal="center" wrapText="1"/>
    </xf>
    <xf numFmtId="0" fontId="9" fillId="0" borderId="27" xfId="0" applyFont="1" applyBorder="1" applyAlignment="1">
      <alignment horizontal="center" wrapText="1"/>
    </xf>
    <xf numFmtId="0" fontId="1" fillId="0" borderId="20" xfId="0" applyFont="1" applyBorder="1" applyAlignment="1">
      <alignment horizontal="left" wrapText="1"/>
    </xf>
    <xf numFmtId="0" fontId="1" fillId="0" borderId="33" xfId="0" applyFont="1" applyBorder="1" applyAlignment="1">
      <alignment horizontal="left" wrapText="1"/>
    </xf>
    <xf numFmtId="0" fontId="1" fillId="0" borderId="42"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90"/>
  <sheetViews>
    <sheetView tabSelected="1" zoomScale="90" zoomScaleNormal="90" zoomScalePageLayoutView="0" workbookViewId="0" topLeftCell="A64">
      <selection activeCell="M76" sqref="M76"/>
    </sheetView>
  </sheetViews>
  <sheetFormatPr defaultColWidth="9.00390625" defaultRowHeight="12.75"/>
  <cols>
    <col min="1" max="1" width="4.75390625" style="0" customWidth="1"/>
    <col min="2" max="2" width="63.25390625" style="0" customWidth="1"/>
    <col min="3" max="3" width="13.00390625" style="0" customWidth="1"/>
    <col min="4" max="4" width="13.625" style="0" customWidth="1"/>
    <col min="5" max="5" width="14.75390625" style="0" customWidth="1"/>
    <col min="6" max="6" width="13.375" style="0" customWidth="1"/>
    <col min="7" max="8" width="13.875" style="0" customWidth="1"/>
    <col min="9" max="9" width="13.00390625" style="0" customWidth="1"/>
    <col min="10" max="10" width="12.25390625" style="0" customWidth="1"/>
    <col min="11" max="11" width="13.625" style="0" customWidth="1"/>
    <col min="12" max="12" width="12.75390625" style="0" bestFit="1" customWidth="1"/>
  </cols>
  <sheetData>
    <row r="2" spans="1:12" ht="17.25">
      <c r="A2" s="116" t="s">
        <v>0</v>
      </c>
      <c r="B2" s="116"/>
      <c r="C2" s="116"/>
      <c r="D2" s="116"/>
      <c r="E2" s="116"/>
      <c r="F2" s="116"/>
      <c r="G2" s="116"/>
      <c r="H2" s="116"/>
      <c r="I2" s="116"/>
      <c r="J2" s="116"/>
      <c r="K2" s="116"/>
      <c r="L2" s="116"/>
    </row>
    <row r="3" spans="1:12" ht="17.25">
      <c r="A3" s="116" t="s">
        <v>152</v>
      </c>
      <c r="B3" s="116"/>
      <c r="C3" s="116"/>
      <c r="D3" s="116"/>
      <c r="E3" s="116"/>
      <c r="F3" s="116"/>
      <c r="G3" s="116"/>
      <c r="H3" s="116"/>
      <c r="I3" s="116"/>
      <c r="J3" s="116"/>
      <c r="K3" s="116"/>
      <c r="L3" s="116"/>
    </row>
    <row r="4" ht="12.75">
      <c r="A4" s="1"/>
    </row>
    <row r="5" spans="1:12" ht="12.75">
      <c r="A5" s="114"/>
      <c r="B5" s="114"/>
      <c r="C5" s="114"/>
      <c r="D5" s="114"/>
      <c r="E5" s="114"/>
      <c r="F5" s="114"/>
      <c r="G5" s="114"/>
      <c r="H5" s="114"/>
      <c r="I5" s="114"/>
      <c r="J5" s="114"/>
      <c r="K5" s="114"/>
      <c r="L5" s="114"/>
    </row>
    <row r="6" spans="1:12" ht="21.75" customHeight="1">
      <c r="A6" s="13" t="s">
        <v>75</v>
      </c>
      <c r="B6" s="36" t="s">
        <v>116</v>
      </c>
      <c r="C6" s="13"/>
      <c r="D6" s="149" t="s">
        <v>118</v>
      </c>
      <c r="E6" s="149"/>
      <c r="F6" s="149"/>
      <c r="G6" s="149"/>
      <c r="H6" s="149"/>
      <c r="I6" s="149"/>
      <c r="J6" s="149"/>
      <c r="K6" s="149"/>
      <c r="L6" s="13"/>
    </row>
    <row r="7" spans="1:12" ht="15" customHeight="1">
      <c r="A7" s="17" t="s">
        <v>76</v>
      </c>
      <c r="B7" s="19" t="s">
        <v>78</v>
      </c>
      <c r="C7" s="17"/>
      <c r="D7" s="148" t="s">
        <v>77</v>
      </c>
      <c r="E7" s="148"/>
      <c r="F7" s="148"/>
      <c r="G7" s="148"/>
      <c r="H7" s="148"/>
      <c r="I7" s="148"/>
      <c r="J7" s="148"/>
      <c r="K7" s="148"/>
      <c r="L7" s="17"/>
    </row>
    <row r="8" spans="1:12" ht="12.75">
      <c r="A8" s="115"/>
      <c r="B8" s="115"/>
      <c r="C8" s="115"/>
      <c r="D8" s="115"/>
      <c r="E8" s="115"/>
      <c r="F8" s="115"/>
      <c r="G8" s="115"/>
      <c r="H8" s="115"/>
      <c r="I8" s="115"/>
      <c r="J8" s="115"/>
      <c r="K8" s="115"/>
      <c r="L8" s="115"/>
    </row>
    <row r="9" spans="1:12" ht="15" customHeight="1">
      <c r="A9" s="13" t="s">
        <v>79</v>
      </c>
      <c r="B9" s="36" t="s">
        <v>117</v>
      </c>
      <c r="C9" s="13"/>
      <c r="D9" s="149" t="s">
        <v>118</v>
      </c>
      <c r="E9" s="149"/>
      <c r="F9" s="149"/>
      <c r="G9" s="149"/>
      <c r="H9" s="149"/>
      <c r="I9" s="149"/>
      <c r="J9" s="149"/>
      <c r="K9" s="149"/>
      <c r="L9" s="13"/>
    </row>
    <row r="10" spans="1:12" ht="16.5" customHeight="1">
      <c r="A10" s="17" t="s">
        <v>1</v>
      </c>
      <c r="B10" s="19" t="s">
        <v>78</v>
      </c>
      <c r="C10" s="17"/>
      <c r="D10" s="148" t="s">
        <v>80</v>
      </c>
      <c r="E10" s="148"/>
      <c r="F10" s="148"/>
      <c r="G10" s="148"/>
      <c r="H10" s="148"/>
      <c r="I10" s="148"/>
      <c r="J10" s="148"/>
      <c r="K10" s="148"/>
      <c r="L10" s="17"/>
    </row>
    <row r="11" ht="12.75">
      <c r="A11" s="2"/>
    </row>
    <row r="12" spans="1:12" ht="51.75" customHeight="1">
      <c r="A12" s="13" t="s">
        <v>81</v>
      </c>
      <c r="B12" s="36" t="s">
        <v>143</v>
      </c>
      <c r="C12" s="36" t="s">
        <v>119</v>
      </c>
      <c r="D12" s="149" t="s">
        <v>126</v>
      </c>
      <c r="E12" s="149"/>
      <c r="F12" s="149"/>
      <c r="G12" s="149"/>
      <c r="H12" s="149"/>
      <c r="I12" s="149"/>
      <c r="J12" s="149"/>
      <c r="K12" s="149"/>
      <c r="L12" s="13"/>
    </row>
    <row r="13" spans="1:12" ht="13.5" customHeight="1">
      <c r="A13" s="17" t="s">
        <v>83</v>
      </c>
      <c r="B13" s="19" t="s">
        <v>78</v>
      </c>
      <c r="C13" s="19" t="s">
        <v>82</v>
      </c>
      <c r="D13" s="150" t="s">
        <v>84</v>
      </c>
      <c r="E13" s="150"/>
      <c r="F13" s="150"/>
      <c r="G13" s="150"/>
      <c r="H13" s="150"/>
      <c r="I13" s="150"/>
      <c r="J13" s="150"/>
      <c r="K13" s="150"/>
      <c r="L13" s="17"/>
    </row>
    <row r="14" ht="12.75">
      <c r="A14" s="2"/>
    </row>
    <row r="15" spans="1:11" ht="23.25" customHeight="1">
      <c r="A15" s="13" t="s">
        <v>85</v>
      </c>
      <c r="B15" s="13" t="s">
        <v>86</v>
      </c>
      <c r="C15" s="119" t="s">
        <v>125</v>
      </c>
      <c r="D15" s="119"/>
      <c r="E15" s="119"/>
      <c r="F15" s="119"/>
      <c r="G15" s="119"/>
      <c r="H15" s="119"/>
      <c r="I15" s="119"/>
      <c r="J15" s="119"/>
      <c r="K15" s="119"/>
    </row>
    <row r="16" ht="12.75">
      <c r="A16" s="2"/>
    </row>
    <row r="17" spans="1:11" ht="19.5" customHeight="1">
      <c r="A17" s="13" t="s">
        <v>87</v>
      </c>
      <c r="B17" s="13" t="s">
        <v>88</v>
      </c>
      <c r="C17" s="18"/>
      <c r="D17" s="18"/>
      <c r="E17" s="18"/>
      <c r="F17" s="18"/>
      <c r="G17" s="18"/>
      <c r="H17" s="18"/>
      <c r="I17" s="18"/>
      <c r="J17" s="18"/>
      <c r="K17" s="18"/>
    </row>
    <row r="18" ht="12.75">
      <c r="A18" s="2"/>
    </row>
    <row r="19" spans="1:12" ht="18" customHeight="1">
      <c r="A19" s="21" t="s">
        <v>90</v>
      </c>
      <c r="B19" s="117" t="s">
        <v>89</v>
      </c>
      <c r="C19" s="117"/>
      <c r="D19" s="117"/>
      <c r="E19" s="117"/>
      <c r="F19" s="117"/>
      <c r="G19" s="117"/>
      <c r="H19" s="117"/>
      <c r="I19" s="117"/>
      <c r="J19" s="117"/>
      <c r="K19" s="117"/>
      <c r="L19" s="18"/>
    </row>
    <row r="20" spans="1:12" ht="15.75">
      <c r="A20" s="3"/>
      <c r="L20" s="64" t="s">
        <v>137</v>
      </c>
    </row>
    <row r="21" spans="1:12" ht="15.75" customHeight="1">
      <c r="A21" s="132" t="s">
        <v>2</v>
      </c>
      <c r="B21" s="123" t="s">
        <v>3</v>
      </c>
      <c r="C21" s="123"/>
      <c r="D21" s="130" t="s">
        <v>4</v>
      </c>
      <c r="E21" s="130"/>
      <c r="F21" s="131"/>
      <c r="G21" s="129" t="s">
        <v>5</v>
      </c>
      <c r="H21" s="130"/>
      <c r="I21" s="131"/>
      <c r="J21" s="129" t="s">
        <v>6</v>
      </c>
      <c r="K21" s="130"/>
      <c r="L21" s="131"/>
    </row>
    <row r="22" spans="1:12" ht="31.5">
      <c r="A22" s="133"/>
      <c r="B22" s="123"/>
      <c r="C22" s="123"/>
      <c r="D22" s="23" t="s">
        <v>7</v>
      </c>
      <c r="E22" s="24" t="s">
        <v>8</v>
      </c>
      <c r="F22" s="24" t="s">
        <v>9</v>
      </c>
      <c r="G22" s="24" t="s">
        <v>7</v>
      </c>
      <c r="H22" s="24" t="s">
        <v>8</v>
      </c>
      <c r="I22" s="24" t="s">
        <v>9</v>
      </c>
      <c r="J22" s="24" t="s">
        <v>7</v>
      </c>
      <c r="K22" s="24" t="s">
        <v>8</v>
      </c>
      <c r="L22" s="24" t="s">
        <v>9</v>
      </c>
    </row>
    <row r="23" spans="1:12" ht="15.75" customHeight="1">
      <c r="A23" s="22" t="s">
        <v>10</v>
      </c>
      <c r="B23" s="124" t="s">
        <v>11</v>
      </c>
      <c r="C23" s="124"/>
      <c r="D23" s="38">
        <v>14511937</v>
      </c>
      <c r="E23" s="4">
        <v>4911881</v>
      </c>
      <c r="F23" s="39">
        <f>D23+E23</f>
        <v>19423818</v>
      </c>
      <c r="G23" s="4">
        <v>10908422.04</v>
      </c>
      <c r="H23" s="4">
        <v>645011.84</v>
      </c>
      <c r="I23" s="4">
        <f>G23+H23</f>
        <v>11553433.879999999</v>
      </c>
      <c r="J23" s="39">
        <f>G23-D23</f>
        <v>-3603514.960000001</v>
      </c>
      <c r="K23" s="4">
        <f>H23-E23</f>
        <v>-4266869.16</v>
      </c>
      <c r="L23" s="39">
        <f>I23-F23</f>
        <v>-7870384.120000001</v>
      </c>
    </row>
    <row r="24" spans="1:12" ht="15.75" customHeight="1">
      <c r="A24" s="56" t="s">
        <v>12</v>
      </c>
      <c r="B24" s="121" t="s">
        <v>13</v>
      </c>
      <c r="C24" s="121"/>
      <c r="D24" s="57"/>
      <c r="E24" s="58" t="s">
        <v>12</v>
      </c>
      <c r="F24" s="58" t="s">
        <v>12</v>
      </c>
      <c r="G24" s="58" t="s">
        <v>12</v>
      </c>
      <c r="H24" s="58" t="s">
        <v>12</v>
      </c>
      <c r="I24" s="58" t="s">
        <v>12</v>
      </c>
      <c r="J24" s="58" t="s">
        <v>12</v>
      </c>
      <c r="K24" s="58" t="s">
        <v>12</v>
      </c>
      <c r="L24" s="58" t="s">
        <v>12</v>
      </c>
    </row>
    <row r="25" spans="1:12" ht="15.75" customHeight="1">
      <c r="A25" s="105" t="s">
        <v>128</v>
      </c>
      <c r="B25" s="106"/>
      <c r="C25" s="106"/>
      <c r="D25" s="106"/>
      <c r="E25" s="106"/>
      <c r="F25" s="106"/>
      <c r="G25" s="106"/>
      <c r="H25" s="106"/>
      <c r="I25" s="106"/>
      <c r="J25" s="106"/>
      <c r="K25" s="106"/>
      <c r="L25" s="107"/>
    </row>
    <row r="26" spans="1:12" ht="191.25" customHeight="1">
      <c r="A26" s="137" t="s">
        <v>153</v>
      </c>
      <c r="B26" s="103"/>
      <c r="C26" s="103"/>
      <c r="D26" s="103"/>
      <c r="E26" s="103"/>
      <c r="F26" s="103"/>
      <c r="G26" s="103"/>
      <c r="H26" s="103"/>
      <c r="I26" s="103"/>
      <c r="J26" s="103"/>
      <c r="K26" s="103"/>
      <c r="L26" s="104"/>
    </row>
    <row r="27" spans="1:12" ht="51" customHeight="1">
      <c r="A27" s="59" t="s">
        <v>14</v>
      </c>
      <c r="B27" s="122" t="s">
        <v>127</v>
      </c>
      <c r="C27" s="122"/>
      <c r="D27" s="80">
        <v>14511937</v>
      </c>
      <c r="E27" s="63">
        <v>4911881</v>
      </c>
      <c r="F27" s="60">
        <f>D27+E27</f>
        <v>19423818</v>
      </c>
      <c r="G27" s="63">
        <v>10908422.04</v>
      </c>
      <c r="H27" s="63">
        <v>645011.84</v>
      </c>
      <c r="I27" s="58">
        <f>G27+H27</f>
        <v>11553433.879999999</v>
      </c>
      <c r="J27" s="60">
        <f>G27-D27</f>
        <v>-3603514.960000001</v>
      </c>
      <c r="K27" s="58">
        <f>H27-E27</f>
        <v>-4266869.16</v>
      </c>
      <c r="L27" s="60">
        <f>I27-F27</f>
        <v>-7870384.120000001</v>
      </c>
    </row>
    <row r="28" spans="1:12" ht="15.75" customHeight="1">
      <c r="A28" s="105" t="s">
        <v>129</v>
      </c>
      <c r="B28" s="106"/>
      <c r="C28" s="106"/>
      <c r="D28" s="106"/>
      <c r="E28" s="106"/>
      <c r="F28" s="106"/>
      <c r="G28" s="106"/>
      <c r="H28" s="106"/>
      <c r="I28" s="106"/>
      <c r="J28" s="106"/>
      <c r="K28" s="106"/>
      <c r="L28" s="107"/>
    </row>
    <row r="29" spans="1:12" ht="198.75" customHeight="1">
      <c r="A29" s="137" t="s">
        <v>153</v>
      </c>
      <c r="B29" s="103"/>
      <c r="C29" s="103"/>
      <c r="D29" s="103"/>
      <c r="E29" s="103"/>
      <c r="F29" s="103"/>
      <c r="G29" s="103"/>
      <c r="H29" s="103"/>
      <c r="I29" s="103"/>
      <c r="J29" s="103"/>
      <c r="K29" s="103"/>
      <c r="L29" s="104"/>
    </row>
    <row r="30" spans="1:12" ht="18.75" customHeight="1">
      <c r="A30" s="33"/>
      <c r="B30" s="53"/>
      <c r="C30" s="53"/>
      <c r="D30" s="54"/>
      <c r="E30" s="48"/>
      <c r="F30" s="55"/>
      <c r="G30" s="48"/>
      <c r="H30" s="48"/>
      <c r="I30" s="48"/>
      <c r="J30" s="55"/>
      <c r="K30" s="48"/>
      <c r="L30" s="55"/>
    </row>
    <row r="31" spans="1:12" ht="20.25" customHeight="1">
      <c r="A31" s="20" t="s">
        <v>92</v>
      </c>
      <c r="B31" s="117" t="s">
        <v>91</v>
      </c>
      <c r="C31" s="117"/>
      <c r="D31" s="117"/>
      <c r="E31" s="117"/>
      <c r="F31" s="117"/>
      <c r="G31" s="117"/>
      <c r="H31" s="117"/>
      <c r="I31" s="117"/>
      <c r="J31" s="117"/>
      <c r="K31" s="117"/>
      <c r="L31" s="13"/>
    </row>
    <row r="32" spans="1:12" ht="15.75" customHeight="1">
      <c r="A32" s="134" t="s">
        <v>93</v>
      </c>
      <c r="B32" s="134"/>
      <c r="C32" s="134"/>
      <c r="D32" s="134"/>
      <c r="E32" s="134"/>
      <c r="F32" s="134"/>
      <c r="G32" s="134"/>
      <c r="H32" s="134"/>
      <c r="I32" s="134"/>
      <c r="J32" s="134"/>
      <c r="K32" s="134"/>
      <c r="L32" s="134"/>
    </row>
    <row r="33" ht="8.25" customHeight="1">
      <c r="A33" s="3"/>
    </row>
    <row r="34" spans="1:12" ht="21.75" customHeight="1">
      <c r="A34" s="47" t="s">
        <v>2</v>
      </c>
      <c r="B34" s="123" t="s">
        <v>3</v>
      </c>
      <c r="C34" s="123"/>
      <c r="D34" s="123"/>
      <c r="E34" s="123" t="s">
        <v>4</v>
      </c>
      <c r="F34" s="123"/>
      <c r="G34" s="123"/>
      <c r="H34" s="123" t="s">
        <v>5</v>
      </c>
      <c r="I34" s="123"/>
      <c r="J34" s="123"/>
      <c r="K34" s="123" t="s">
        <v>6</v>
      </c>
      <c r="L34" s="123"/>
    </row>
    <row r="35" spans="1:12" ht="15.75" customHeight="1">
      <c r="A35" s="25" t="s">
        <v>10</v>
      </c>
      <c r="B35" s="124" t="s">
        <v>16</v>
      </c>
      <c r="C35" s="124"/>
      <c r="D35" s="124"/>
      <c r="E35" s="125" t="s">
        <v>17</v>
      </c>
      <c r="F35" s="125"/>
      <c r="G35" s="125"/>
      <c r="H35" s="125">
        <v>51798.59</v>
      </c>
      <c r="I35" s="125"/>
      <c r="J35" s="125"/>
      <c r="K35" s="125" t="s">
        <v>17</v>
      </c>
      <c r="L35" s="125"/>
    </row>
    <row r="36" spans="1:12" ht="15.75" customHeight="1">
      <c r="A36" s="25" t="s">
        <v>12</v>
      </c>
      <c r="B36" s="124" t="s">
        <v>18</v>
      </c>
      <c r="C36" s="124"/>
      <c r="D36" s="124"/>
      <c r="E36" s="125" t="s">
        <v>12</v>
      </c>
      <c r="F36" s="125"/>
      <c r="G36" s="125"/>
      <c r="H36" s="125" t="s">
        <v>12</v>
      </c>
      <c r="I36" s="125"/>
      <c r="J36" s="125"/>
      <c r="K36" s="125" t="s">
        <v>12</v>
      </c>
      <c r="L36" s="125"/>
    </row>
    <row r="37" spans="1:12" ht="15.75" customHeight="1">
      <c r="A37" s="25" t="s">
        <v>14</v>
      </c>
      <c r="B37" s="124" t="s">
        <v>19</v>
      </c>
      <c r="C37" s="124"/>
      <c r="D37" s="124"/>
      <c r="E37" s="125" t="s">
        <v>17</v>
      </c>
      <c r="F37" s="125"/>
      <c r="G37" s="125"/>
      <c r="H37" s="125">
        <v>51798.59</v>
      </c>
      <c r="I37" s="125"/>
      <c r="J37" s="125"/>
      <c r="K37" s="125" t="s">
        <v>17</v>
      </c>
      <c r="L37" s="125"/>
    </row>
    <row r="38" spans="1:12" ht="15.75" customHeight="1">
      <c r="A38" s="25" t="s">
        <v>15</v>
      </c>
      <c r="B38" s="124" t="s">
        <v>20</v>
      </c>
      <c r="C38" s="124"/>
      <c r="D38" s="124"/>
      <c r="E38" s="125" t="s">
        <v>17</v>
      </c>
      <c r="F38" s="125"/>
      <c r="G38" s="125"/>
      <c r="H38" s="125"/>
      <c r="I38" s="125"/>
      <c r="J38" s="125"/>
      <c r="K38" s="125" t="s">
        <v>17</v>
      </c>
      <c r="L38" s="125"/>
    </row>
    <row r="39" spans="1:12" ht="15.75" customHeight="1">
      <c r="A39" s="120" t="s">
        <v>140</v>
      </c>
      <c r="B39" s="120"/>
      <c r="C39" s="120"/>
      <c r="D39" s="120"/>
      <c r="E39" s="120"/>
      <c r="F39" s="120"/>
      <c r="G39" s="120"/>
      <c r="H39" s="120"/>
      <c r="I39" s="120"/>
      <c r="J39" s="120"/>
      <c r="K39" s="120"/>
      <c r="L39" s="120"/>
    </row>
    <row r="40" spans="1:12" ht="15.75" customHeight="1">
      <c r="A40" s="105"/>
      <c r="B40" s="106"/>
      <c r="C40" s="106"/>
      <c r="D40" s="106"/>
      <c r="E40" s="106"/>
      <c r="F40" s="106"/>
      <c r="G40" s="106"/>
      <c r="H40" s="106"/>
      <c r="I40" s="106"/>
      <c r="J40" s="106"/>
      <c r="K40" s="106"/>
      <c r="L40" s="107"/>
    </row>
    <row r="41" spans="1:12" ht="15.75" customHeight="1">
      <c r="A41" s="25" t="s">
        <v>21</v>
      </c>
      <c r="B41" s="124" t="s">
        <v>22</v>
      </c>
      <c r="C41" s="124"/>
      <c r="D41" s="124"/>
      <c r="E41" s="135">
        <v>1779826</v>
      </c>
      <c r="F41" s="125"/>
      <c r="G41" s="125"/>
      <c r="H41" s="135">
        <v>149426.85</v>
      </c>
      <c r="I41" s="125"/>
      <c r="J41" s="125"/>
      <c r="K41" s="135">
        <f>H41-E41</f>
        <v>-1630399.15</v>
      </c>
      <c r="L41" s="125"/>
    </row>
    <row r="42" spans="1:12" ht="15.75" customHeight="1">
      <c r="A42" s="25" t="s">
        <v>12</v>
      </c>
      <c r="B42" s="124" t="s">
        <v>18</v>
      </c>
      <c r="C42" s="124"/>
      <c r="D42" s="124"/>
      <c r="E42" s="125" t="s">
        <v>12</v>
      </c>
      <c r="F42" s="125"/>
      <c r="G42" s="125"/>
      <c r="H42" s="125" t="s">
        <v>12</v>
      </c>
      <c r="I42" s="125"/>
      <c r="J42" s="125"/>
      <c r="K42" s="135"/>
      <c r="L42" s="125"/>
    </row>
    <row r="43" spans="1:12" ht="15.75" customHeight="1">
      <c r="A43" s="25" t="s">
        <v>23</v>
      </c>
      <c r="B43" s="124" t="s">
        <v>24</v>
      </c>
      <c r="C43" s="124"/>
      <c r="D43" s="124"/>
      <c r="E43" s="135">
        <v>1779826</v>
      </c>
      <c r="F43" s="125"/>
      <c r="G43" s="125"/>
      <c r="H43" s="125">
        <v>149426.85</v>
      </c>
      <c r="I43" s="125"/>
      <c r="J43" s="125"/>
      <c r="K43" s="135">
        <f>H43-E43</f>
        <v>-1630399.15</v>
      </c>
      <c r="L43" s="125"/>
    </row>
    <row r="44" spans="1:12" ht="15.75" customHeight="1">
      <c r="A44" s="25" t="s">
        <v>25</v>
      </c>
      <c r="B44" s="124" t="s">
        <v>26</v>
      </c>
      <c r="C44" s="124"/>
      <c r="D44" s="124"/>
      <c r="E44" s="125">
        <v>0</v>
      </c>
      <c r="F44" s="125"/>
      <c r="G44" s="125"/>
      <c r="H44" s="125">
        <v>0</v>
      </c>
      <c r="I44" s="125"/>
      <c r="J44" s="125"/>
      <c r="K44" s="136">
        <f>H44-E44</f>
        <v>0</v>
      </c>
      <c r="L44" s="136"/>
    </row>
    <row r="45" spans="1:12" ht="15.75" customHeight="1">
      <c r="A45" s="25" t="s">
        <v>27</v>
      </c>
      <c r="B45" s="124" t="s">
        <v>28</v>
      </c>
      <c r="C45" s="124"/>
      <c r="D45" s="124"/>
      <c r="E45" s="125">
        <v>0</v>
      </c>
      <c r="F45" s="125"/>
      <c r="G45" s="125"/>
      <c r="H45" s="125">
        <v>0</v>
      </c>
      <c r="I45" s="125"/>
      <c r="J45" s="125"/>
      <c r="K45" s="136">
        <f>H45-E45</f>
        <v>0</v>
      </c>
      <c r="L45" s="136"/>
    </row>
    <row r="46" spans="1:12" ht="15.75" customHeight="1">
      <c r="A46" s="25" t="s">
        <v>29</v>
      </c>
      <c r="B46" s="124" t="s">
        <v>30</v>
      </c>
      <c r="C46" s="124"/>
      <c r="D46" s="124"/>
      <c r="E46" s="135"/>
      <c r="F46" s="135"/>
      <c r="G46" s="135"/>
      <c r="H46" s="135"/>
      <c r="I46" s="135"/>
      <c r="J46" s="135"/>
      <c r="K46" s="135">
        <f>H46-E46</f>
        <v>0</v>
      </c>
      <c r="L46" s="125"/>
    </row>
    <row r="47" spans="1:12" ht="15.75" customHeight="1">
      <c r="A47" s="120" t="s">
        <v>141</v>
      </c>
      <c r="B47" s="120"/>
      <c r="C47" s="120"/>
      <c r="D47" s="120"/>
      <c r="E47" s="120"/>
      <c r="F47" s="120"/>
      <c r="G47" s="120"/>
      <c r="H47" s="120"/>
      <c r="I47" s="120"/>
      <c r="J47" s="120"/>
      <c r="K47" s="120"/>
      <c r="L47" s="120"/>
    </row>
    <row r="48" spans="1:12" ht="41.25" customHeight="1">
      <c r="A48" s="108" t="s">
        <v>144</v>
      </c>
      <c r="B48" s="109"/>
      <c r="C48" s="109"/>
      <c r="D48" s="109"/>
      <c r="E48" s="109"/>
      <c r="F48" s="109"/>
      <c r="G48" s="109"/>
      <c r="H48" s="109"/>
      <c r="I48" s="109"/>
      <c r="J48" s="109"/>
      <c r="K48" s="109"/>
      <c r="L48" s="110"/>
    </row>
    <row r="49" spans="1:12" ht="15.75" customHeight="1">
      <c r="A49" s="25" t="s">
        <v>31</v>
      </c>
      <c r="B49" s="124" t="s">
        <v>32</v>
      </c>
      <c r="C49" s="124"/>
      <c r="D49" s="124"/>
      <c r="E49" s="125" t="s">
        <v>17</v>
      </c>
      <c r="F49" s="125"/>
      <c r="G49" s="125"/>
      <c r="H49" s="125">
        <v>111899.57</v>
      </c>
      <c r="I49" s="125"/>
      <c r="J49" s="125"/>
      <c r="K49" s="125" t="s">
        <v>17</v>
      </c>
      <c r="L49" s="125"/>
    </row>
    <row r="50" spans="1:12" ht="15.75" customHeight="1">
      <c r="A50" s="25" t="s">
        <v>12</v>
      </c>
      <c r="B50" s="124" t="s">
        <v>18</v>
      </c>
      <c r="C50" s="124"/>
      <c r="D50" s="124"/>
      <c r="E50" s="125" t="s">
        <v>12</v>
      </c>
      <c r="F50" s="125"/>
      <c r="G50" s="125"/>
      <c r="H50" s="125" t="s">
        <v>12</v>
      </c>
      <c r="I50" s="125"/>
      <c r="J50" s="125"/>
      <c r="K50" s="125" t="s">
        <v>12</v>
      </c>
      <c r="L50" s="125"/>
    </row>
    <row r="51" spans="1:12" ht="15.75" customHeight="1">
      <c r="A51" s="25" t="s">
        <v>33</v>
      </c>
      <c r="B51" s="124" t="s">
        <v>19</v>
      </c>
      <c r="C51" s="124"/>
      <c r="D51" s="124"/>
      <c r="E51" s="125" t="s">
        <v>17</v>
      </c>
      <c r="F51" s="125"/>
      <c r="G51" s="125"/>
      <c r="H51" s="125">
        <v>111899.57</v>
      </c>
      <c r="I51" s="125"/>
      <c r="J51" s="125"/>
      <c r="K51" s="125" t="s">
        <v>17</v>
      </c>
      <c r="L51" s="125"/>
    </row>
    <row r="52" spans="1:12" ht="15.75" customHeight="1">
      <c r="A52" s="25" t="s">
        <v>34</v>
      </c>
      <c r="B52" s="124" t="s">
        <v>20</v>
      </c>
      <c r="C52" s="124"/>
      <c r="D52" s="124"/>
      <c r="E52" s="125" t="s">
        <v>17</v>
      </c>
      <c r="F52" s="125"/>
      <c r="G52" s="125"/>
      <c r="H52" s="125">
        <v>0</v>
      </c>
      <c r="I52" s="125"/>
      <c r="J52" s="125"/>
      <c r="K52" s="125" t="s">
        <v>17</v>
      </c>
      <c r="L52" s="125"/>
    </row>
    <row r="53" spans="1:12" ht="15.75" customHeight="1">
      <c r="A53" s="120" t="s">
        <v>142</v>
      </c>
      <c r="B53" s="120"/>
      <c r="C53" s="120"/>
      <c r="D53" s="120"/>
      <c r="E53" s="120"/>
      <c r="F53" s="120"/>
      <c r="G53" s="120"/>
      <c r="H53" s="120"/>
      <c r="I53" s="120"/>
      <c r="J53" s="120"/>
      <c r="K53" s="120"/>
      <c r="L53" s="120"/>
    </row>
    <row r="54" spans="1:12" ht="15.75" customHeight="1">
      <c r="A54" s="169"/>
      <c r="B54" s="170"/>
      <c r="C54" s="170"/>
      <c r="D54" s="170"/>
      <c r="E54" s="170"/>
      <c r="F54" s="170"/>
      <c r="G54" s="170"/>
      <c r="H54" s="170"/>
      <c r="I54" s="170"/>
      <c r="J54" s="170"/>
      <c r="K54" s="170"/>
      <c r="L54" s="171"/>
    </row>
    <row r="55" ht="15.75">
      <c r="A55" s="3"/>
    </row>
    <row r="56" spans="1:12" ht="23.25" customHeight="1">
      <c r="A56" s="13" t="s">
        <v>94</v>
      </c>
      <c r="B56" s="117" t="s">
        <v>95</v>
      </c>
      <c r="C56" s="117"/>
      <c r="D56" s="117"/>
      <c r="E56" s="117"/>
      <c r="F56" s="117"/>
      <c r="G56" s="117"/>
      <c r="H56" s="117"/>
      <c r="I56" s="117"/>
      <c r="J56" s="117"/>
      <c r="K56" s="117"/>
      <c r="L56" s="18"/>
    </row>
    <row r="57" spans="1:11" ht="15" customHeight="1">
      <c r="A57" s="134" t="s">
        <v>93</v>
      </c>
      <c r="B57" s="134"/>
      <c r="C57" s="134"/>
      <c r="D57" s="134"/>
      <c r="E57" s="134"/>
      <c r="F57" s="134"/>
      <c r="G57" s="134"/>
      <c r="H57" s="134"/>
      <c r="I57" s="134"/>
      <c r="J57" s="134"/>
      <c r="K57" s="134"/>
    </row>
    <row r="58" ht="15.75">
      <c r="A58" s="3"/>
    </row>
    <row r="59" spans="1:11" ht="30.75" customHeight="1">
      <c r="A59" s="157" t="s">
        <v>2</v>
      </c>
      <c r="B59" s="157" t="s">
        <v>3</v>
      </c>
      <c r="C59" s="159" t="s">
        <v>35</v>
      </c>
      <c r="D59" s="160"/>
      <c r="E59" s="161"/>
      <c r="F59" s="159" t="s">
        <v>5</v>
      </c>
      <c r="G59" s="160"/>
      <c r="H59" s="161"/>
      <c r="I59" s="159" t="s">
        <v>6</v>
      </c>
      <c r="J59" s="160"/>
      <c r="K59" s="161"/>
    </row>
    <row r="60" spans="1:11" ht="28.5">
      <c r="A60" s="158"/>
      <c r="B60" s="158"/>
      <c r="C60" s="28" t="s">
        <v>7</v>
      </c>
      <c r="D60" s="28" t="s">
        <v>8</v>
      </c>
      <c r="E60" s="28" t="s">
        <v>9</v>
      </c>
      <c r="F60" s="28" t="s">
        <v>7</v>
      </c>
      <c r="G60" s="28" t="s">
        <v>8</v>
      </c>
      <c r="H60" s="28" t="s">
        <v>9</v>
      </c>
      <c r="I60" s="28" t="s">
        <v>7</v>
      </c>
      <c r="J60" s="28" t="s">
        <v>8</v>
      </c>
      <c r="K60" s="28" t="s">
        <v>9</v>
      </c>
    </row>
    <row r="61" spans="1:11" ht="18.75" customHeight="1">
      <c r="A61" s="141" t="s">
        <v>136</v>
      </c>
      <c r="B61" s="142"/>
      <c r="C61" s="142"/>
      <c r="D61" s="142"/>
      <c r="E61" s="142"/>
      <c r="F61" s="142"/>
      <c r="G61" s="142"/>
      <c r="H61" s="142"/>
      <c r="I61" s="142"/>
      <c r="J61" s="142"/>
      <c r="K61" s="143"/>
    </row>
    <row r="62" spans="1:11" ht="15.75">
      <c r="A62" s="27" t="s">
        <v>10</v>
      </c>
      <c r="B62" s="10" t="s">
        <v>36</v>
      </c>
      <c r="C62" s="37" t="s">
        <v>12</v>
      </c>
      <c r="D62" s="37" t="s">
        <v>12</v>
      </c>
      <c r="E62" s="37" t="s">
        <v>12</v>
      </c>
      <c r="F62" s="37" t="s">
        <v>12</v>
      </c>
      <c r="G62" s="37" t="s">
        <v>12</v>
      </c>
      <c r="H62" s="37"/>
      <c r="I62" s="37" t="s">
        <v>12</v>
      </c>
      <c r="J62" s="37" t="s">
        <v>12</v>
      </c>
      <c r="K62" s="37" t="s">
        <v>12</v>
      </c>
    </row>
    <row r="63" spans="1:11" ht="15.75">
      <c r="A63" s="6"/>
      <c r="B63" s="7" t="s">
        <v>130</v>
      </c>
      <c r="C63" s="42">
        <v>3</v>
      </c>
      <c r="D63" s="42">
        <v>0</v>
      </c>
      <c r="E63" s="42">
        <v>3</v>
      </c>
      <c r="F63" s="42">
        <v>3</v>
      </c>
      <c r="G63" s="42">
        <v>0</v>
      </c>
      <c r="H63" s="42">
        <v>3</v>
      </c>
      <c r="I63" s="42">
        <v>0</v>
      </c>
      <c r="J63" s="42">
        <v>0</v>
      </c>
      <c r="K63" s="42">
        <v>0</v>
      </c>
    </row>
    <row r="64" spans="1:11" ht="15.75" customHeight="1">
      <c r="A64" s="4"/>
      <c r="B64" s="41" t="s">
        <v>131</v>
      </c>
      <c r="C64" s="42">
        <v>34</v>
      </c>
      <c r="D64" s="42">
        <v>0</v>
      </c>
      <c r="E64" s="42">
        <v>34</v>
      </c>
      <c r="F64" s="42">
        <v>34</v>
      </c>
      <c r="G64" s="42">
        <v>0</v>
      </c>
      <c r="H64" s="42">
        <v>34</v>
      </c>
      <c r="I64" s="42">
        <v>0</v>
      </c>
      <c r="J64" s="42">
        <v>0</v>
      </c>
      <c r="K64" s="42">
        <v>0</v>
      </c>
    </row>
    <row r="65" spans="1:11" ht="32.25" customHeight="1">
      <c r="A65" s="4"/>
      <c r="B65" s="41" t="s">
        <v>132</v>
      </c>
      <c r="C65" s="42">
        <v>64.4</v>
      </c>
      <c r="D65" s="42">
        <v>0</v>
      </c>
      <c r="E65" s="42">
        <v>64.4</v>
      </c>
      <c r="F65" s="42">
        <v>61.25</v>
      </c>
      <c r="G65" s="42">
        <v>0</v>
      </c>
      <c r="H65" s="42">
        <v>61.25</v>
      </c>
      <c r="I65" s="42">
        <f>F65-C65</f>
        <v>-3.1500000000000057</v>
      </c>
      <c r="J65" s="42">
        <v>0</v>
      </c>
      <c r="K65" s="42">
        <f>H65-E65</f>
        <v>-3.1500000000000057</v>
      </c>
    </row>
    <row r="66" spans="1:11" ht="16.5" customHeight="1">
      <c r="A66" s="105" t="s">
        <v>139</v>
      </c>
      <c r="B66" s="106"/>
      <c r="C66" s="106"/>
      <c r="D66" s="106"/>
      <c r="E66" s="106"/>
      <c r="F66" s="106"/>
      <c r="G66" s="106"/>
      <c r="H66" s="106"/>
      <c r="I66" s="106"/>
      <c r="J66" s="106"/>
      <c r="K66" s="107"/>
    </row>
    <row r="67" spans="1:11" ht="20.25" customHeight="1">
      <c r="A67" s="103" t="s">
        <v>160</v>
      </c>
      <c r="B67" s="103"/>
      <c r="C67" s="103"/>
      <c r="D67" s="103"/>
      <c r="E67" s="103"/>
      <c r="F67" s="103"/>
      <c r="G67" s="103"/>
      <c r="H67" s="103"/>
      <c r="I67" s="103"/>
      <c r="J67" s="103"/>
      <c r="K67" s="104"/>
    </row>
    <row r="68" spans="1:11" ht="15.75" customHeight="1">
      <c r="A68" s="25" t="s">
        <v>21</v>
      </c>
      <c r="B68" s="29" t="s">
        <v>37</v>
      </c>
      <c r="C68" s="43"/>
      <c r="D68" s="43"/>
      <c r="E68" s="43"/>
      <c r="F68" s="43"/>
      <c r="G68" s="43"/>
      <c r="H68" s="43"/>
      <c r="I68" s="43"/>
      <c r="J68" s="43"/>
      <c r="K68" s="43"/>
    </row>
    <row r="69" spans="1:11" ht="15.75" customHeight="1">
      <c r="A69" s="6"/>
      <c r="B69" s="40" t="s">
        <v>121</v>
      </c>
      <c r="C69" s="42">
        <v>593</v>
      </c>
      <c r="D69" s="42">
        <v>0</v>
      </c>
      <c r="E69" s="42">
        <v>593</v>
      </c>
      <c r="F69" s="42">
        <v>591</v>
      </c>
      <c r="G69" s="42">
        <v>0</v>
      </c>
      <c r="H69" s="42">
        <v>591</v>
      </c>
      <c r="I69" s="42">
        <f>F69-C69</f>
        <v>-2</v>
      </c>
      <c r="J69" s="42">
        <v>0</v>
      </c>
      <c r="K69" s="42">
        <f>H69-E69</f>
        <v>-2</v>
      </c>
    </row>
    <row r="70" spans="1:11" ht="15.75" customHeight="1">
      <c r="A70" s="105" t="s">
        <v>139</v>
      </c>
      <c r="B70" s="106"/>
      <c r="C70" s="106"/>
      <c r="D70" s="106"/>
      <c r="E70" s="106"/>
      <c r="F70" s="106"/>
      <c r="G70" s="106"/>
      <c r="H70" s="106"/>
      <c r="I70" s="106"/>
      <c r="J70" s="106"/>
      <c r="K70" s="107"/>
    </row>
    <row r="71" spans="1:11" ht="15.75" customHeight="1">
      <c r="A71" s="108" t="s">
        <v>161</v>
      </c>
      <c r="B71" s="109"/>
      <c r="C71" s="109"/>
      <c r="D71" s="109"/>
      <c r="E71" s="109"/>
      <c r="F71" s="109"/>
      <c r="G71" s="109"/>
      <c r="H71" s="109"/>
      <c r="I71" s="109"/>
      <c r="J71" s="109"/>
      <c r="K71" s="110"/>
    </row>
    <row r="72" spans="1:11" ht="15.75" customHeight="1">
      <c r="A72" s="6"/>
      <c r="B72" s="51" t="s">
        <v>133</v>
      </c>
      <c r="C72" s="42">
        <v>294</v>
      </c>
      <c r="D72" s="42">
        <v>0</v>
      </c>
      <c r="E72" s="42">
        <v>294</v>
      </c>
      <c r="F72" s="42">
        <v>294</v>
      </c>
      <c r="G72" s="42">
        <v>0</v>
      </c>
      <c r="H72" s="42">
        <v>294</v>
      </c>
      <c r="I72" s="42">
        <v>0</v>
      </c>
      <c r="J72" s="42">
        <v>0</v>
      </c>
      <c r="K72" s="42">
        <v>0</v>
      </c>
    </row>
    <row r="73" spans="1:11" ht="15.75">
      <c r="A73" s="52" t="s">
        <v>31</v>
      </c>
      <c r="B73" s="61" t="s">
        <v>38</v>
      </c>
      <c r="C73" s="58"/>
      <c r="D73" s="58" t="s">
        <v>12</v>
      </c>
      <c r="E73" s="58"/>
      <c r="F73" s="58"/>
      <c r="G73" s="58" t="s">
        <v>12</v>
      </c>
      <c r="H73" s="58"/>
      <c r="I73" s="58"/>
      <c r="J73" s="58" t="s">
        <v>12</v>
      </c>
      <c r="K73" s="58" t="s">
        <v>12</v>
      </c>
    </row>
    <row r="74" spans="1:11" ht="31.5">
      <c r="A74" s="59"/>
      <c r="B74" s="70" t="s">
        <v>134</v>
      </c>
      <c r="C74" s="71">
        <v>24472</v>
      </c>
      <c r="D74" s="71">
        <v>8283</v>
      </c>
      <c r="E74" s="71">
        <v>32755</v>
      </c>
      <c r="F74" s="71">
        <v>18457.67</v>
      </c>
      <c r="G74" s="71">
        <v>1091.39</v>
      </c>
      <c r="H74" s="71">
        <v>19549.06</v>
      </c>
      <c r="I74" s="71">
        <v>-1622</v>
      </c>
      <c r="J74" s="71">
        <v>235</v>
      </c>
      <c r="K74" s="71">
        <v>-1387</v>
      </c>
    </row>
    <row r="75" spans="1:11" ht="15.75">
      <c r="A75" s="105" t="s">
        <v>139</v>
      </c>
      <c r="B75" s="106"/>
      <c r="C75" s="106"/>
      <c r="D75" s="106"/>
      <c r="E75" s="106"/>
      <c r="F75" s="106"/>
      <c r="G75" s="106"/>
      <c r="H75" s="106"/>
      <c r="I75" s="106"/>
      <c r="J75" s="106"/>
      <c r="K75" s="107"/>
    </row>
    <row r="76" spans="1:11" ht="48.75" customHeight="1">
      <c r="A76" s="108" t="s">
        <v>162</v>
      </c>
      <c r="B76" s="109"/>
      <c r="C76" s="109"/>
      <c r="D76" s="109"/>
      <c r="E76" s="109"/>
      <c r="F76" s="109"/>
      <c r="G76" s="109"/>
      <c r="H76" s="109"/>
      <c r="I76" s="109"/>
      <c r="J76" s="109"/>
      <c r="K76" s="110"/>
    </row>
    <row r="77" spans="1:11" ht="15.75">
      <c r="A77" s="72"/>
      <c r="B77" s="73" t="s">
        <v>122</v>
      </c>
      <c r="C77" s="42">
        <v>103775</v>
      </c>
      <c r="D77" s="42">
        <v>0</v>
      </c>
      <c r="E77" s="42">
        <v>103775</v>
      </c>
      <c r="F77" s="42">
        <v>103425</v>
      </c>
      <c r="G77" s="42">
        <v>0</v>
      </c>
      <c r="H77" s="42">
        <v>103425</v>
      </c>
      <c r="I77" s="42">
        <f>F77-C77</f>
        <v>-350</v>
      </c>
      <c r="J77" s="42">
        <v>0</v>
      </c>
      <c r="K77" s="42">
        <f>H77-E77</f>
        <v>-350</v>
      </c>
    </row>
    <row r="78" spans="1:11" ht="15.75">
      <c r="A78" s="105" t="s">
        <v>139</v>
      </c>
      <c r="B78" s="106"/>
      <c r="C78" s="106"/>
      <c r="D78" s="106"/>
      <c r="E78" s="106"/>
      <c r="F78" s="106"/>
      <c r="G78" s="106"/>
      <c r="H78" s="106"/>
      <c r="I78" s="106"/>
      <c r="J78" s="106"/>
      <c r="K78" s="107"/>
    </row>
    <row r="79" spans="1:11" ht="30.75" customHeight="1">
      <c r="A79" s="108" t="s">
        <v>161</v>
      </c>
      <c r="B79" s="109"/>
      <c r="C79" s="109"/>
      <c r="D79" s="109"/>
      <c r="E79" s="109"/>
      <c r="F79" s="109"/>
      <c r="G79" s="109"/>
      <c r="H79" s="109"/>
      <c r="I79" s="109"/>
      <c r="J79" s="109"/>
      <c r="K79" s="110"/>
    </row>
    <row r="80" spans="1:11" ht="15.75">
      <c r="A80" s="69"/>
      <c r="B80" s="74" t="s">
        <v>135</v>
      </c>
      <c r="C80" s="62">
        <v>17.44</v>
      </c>
      <c r="D80" s="62">
        <v>0</v>
      </c>
      <c r="E80" s="62">
        <v>17.44</v>
      </c>
      <c r="F80" s="62">
        <v>17.38</v>
      </c>
      <c r="G80" s="62">
        <v>0</v>
      </c>
      <c r="H80" s="62">
        <v>17.38</v>
      </c>
      <c r="I80" s="62">
        <f>F80-C80</f>
        <v>-0.060000000000002274</v>
      </c>
      <c r="J80" s="62">
        <v>0</v>
      </c>
      <c r="K80" s="62">
        <f>H80-E80</f>
        <v>-0.060000000000002274</v>
      </c>
    </row>
    <row r="81" spans="1:11" ht="15.75">
      <c r="A81" s="105" t="s">
        <v>139</v>
      </c>
      <c r="B81" s="106"/>
      <c r="C81" s="106"/>
      <c r="D81" s="106"/>
      <c r="E81" s="106"/>
      <c r="F81" s="106"/>
      <c r="G81" s="106"/>
      <c r="H81" s="106"/>
      <c r="I81" s="106"/>
      <c r="J81" s="106"/>
      <c r="K81" s="107"/>
    </row>
    <row r="82" spans="1:11" ht="23.25" customHeight="1">
      <c r="A82" s="108" t="s">
        <v>161</v>
      </c>
      <c r="B82" s="109"/>
      <c r="C82" s="109"/>
      <c r="D82" s="109"/>
      <c r="E82" s="109"/>
      <c r="F82" s="109"/>
      <c r="G82" s="109"/>
      <c r="H82" s="109"/>
      <c r="I82" s="109"/>
      <c r="J82" s="109"/>
      <c r="K82" s="110"/>
    </row>
    <row r="83" spans="1:11" ht="15.75">
      <c r="A83" s="52" t="s">
        <v>39</v>
      </c>
      <c r="B83" s="9" t="s">
        <v>40</v>
      </c>
      <c r="C83" s="58"/>
      <c r="D83" s="58" t="s">
        <v>12</v>
      </c>
      <c r="E83" s="58"/>
      <c r="F83" s="58"/>
      <c r="G83" s="58" t="s">
        <v>12</v>
      </c>
      <c r="H83" s="58"/>
      <c r="I83" s="58"/>
      <c r="J83" s="58" t="s">
        <v>12</v>
      </c>
      <c r="K83" s="58" t="s">
        <v>12</v>
      </c>
    </row>
    <row r="84" spans="1:11" ht="15.75">
      <c r="A84" s="37"/>
      <c r="B84" s="66" t="s">
        <v>123</v>
      </c>
      <c r="C84" s="50">
        <v>175</v>
      </c>
      <c r="D84" s="50">
        <v>0</v>
      </c>
      <c r="E84" s="50">
        <v>175</v>
      </c>
      <c r="F84" s="50">
        <v>175</v>
      </c>
      <c r="G84" s="50">
        <v>0</v>
      </c>
      <c r="H84" s="50">
        <v>175</v>
      </c>
      <c r="I84" s="50">
        <v>0</v>
      </c>
      <c r="J84" s="50">
        <v>0</v>
      </c>
      <c r="K84" s="50">
        <v>0</v>
      </c>
    </row>
    <row r="85" spans="1:11" ht="15.75">
      <c r="A85" s="105" t="s">
        <v>139</v>
      </c>
      <c r="B85" s="106"/>
      <c r="C85" s="106"/>
      <c r="D85" s="106"/>
      <c r="E85" s="106"/>
      <c r="F85" s="106"/>
      <c r="G85" s="106"/>
      <c r="H85" s="106"/>
      <c r="I85" s="106"/>
      <c r="J85" s="106"/>
      <c r="K85" s="107"/>
    </row>
    <row r="86" spans="1:11" ht="15.75">
      <c r="A86" s="108"/>
      <c r="B86" s="109"/>
      <c r="C86" s="109"/>
      <c r="D86" s="109"/>
      <c r="E86" s="109"/>
      <c r="F86" s="109"/>
      <c r="G86" s="109"/>
      <c r="H86" s="109"/>
      <c r="I86" s="109"/>
      <c r="J86" s="109"/>
      <c r="K86" s="110"/>
    </row>
    <row r="87" spans="1:11" ht="21" customHeight="1">
      <c r="A87" s="105" t="s">
        <v>124</v>
      </c>
      <c r="B87" s="106"/>
      <c r="C87" s="106"/>
      <c r="D87" s="106"/>
      <c r="E87" s="106"/>
      <c r="F87" s="106"/>
      <c r="G87" s="106"/>
      <c r="H87" s="106"/>
      <c r="I87" s="106"/>
      <c r="J87" s="106"/>
      <c r="K87" s="107"/>
    </row>
    <row r="88" spans="1:11" ht="21.75" customHeight="1">
      <c r="A88" s="138" t="s">
        <v>120</v>
      </c>
      <c r="B88" s="139"/>
      <c r="C88" s="139"/>
      <c r="D88" s="139"/>
      <c r="E88" s="139"/>
      <c r="F88" s="139"/>
      <c r="G88" s="139"/>
      <c r="H88" s="139"/>
      <c r="I88" s="139"/>
      <c r="J88" s="139"/>
      <c r="K88" s="140"/>
    </row>
    <row r="89" spans="1:19" ht="127.5" customHeight="1">
      <c r="A89" s="144" t="s">
        <v>154</v>
      </c>
      <c r="B89" s="145"/>
      <c r="C89" s="145"/>
      <c r="D89" s="145"/>
      <c r="E89" s="145"/>
      <c r="F89" s="145"/>
      <c r="G89" s="145"/>
      <c r="H89" s="145"/>
      <c r="I89" s="145"/>
      <c r="J89" s="145"/>
      <c r="K89" s="146"/>
      <c r="L89" s="81"/>
      <c r="M89" s="81"/>
      <c r="N89" s="81"/>
      <c r="O89" s="81"/>
      <c r="P89" s="81"/>
      <c r="Q89" s="81"/>
      <c r="R89" s="81"/>
      <c r="S89" s="81"/>
    </row>
    <row r="90" ht="13.5" customHeight="1">
      <c r="A90" s="82"/>
    </row>
    <row r="91" spans="1:11" ht="18.75">
      <c r="A91" s="147" t="s">
        <v>41</v>
      </c>
      <c r="B91" s="147"/>
      <c r="C91" s="147"/>
      <c r="D91" s="147"/>
      <c r="E91" s="147"/>
      <c r="F91" s="147"/>
      <c r="G91" s="147"/>
      <c r="H91" s="147"/>
      <c r="I91" s="147"/>
      <c r="J91" s="147"/>
      <c r="K91" s="147"/>
    </row>
    <row r="92" ht="12.75">
      <c r="A92" s="2"/>
    </row>
    <row r="93" spans="1:11" ht="15.75">
      <c r="A93" s="13" t="s">
        <v>96</v>
      </c>
      <c r="B93" s="117" t="s">
        <v>97</v>
      </c>
      <c r="C93" s="117"/>
      <c r="D93" s="117"/>
      <c r="E93" s="117"/>
      <c r="F93" s="117"/>
      <c r="G93" s="117"/>
      <c r="H93" s="117"/>
      <c r="I93" s="117"/>
      <c r="J93" s="117"/>
      <c r="K93" s="117"/>
    </row>
    <row r="94" ht="21" customHeight="1">
      <c r="A94" s="3"/>
    </row>
    <row r="95" spans="1:11" ht="14.25">
      <c r="A95" s="157" t="s">
        <v>2</v>
      </c>
      <c r="B95" s="157" t="s">
        <v>3</v>
      </c>
      <c r="C95" s="95" t="s">
        <v>42</v>
      </c>
      <c r="D95" s="96"/>
      <c r="E95" s="97"/>
      <c r="F95" s="95" t="s">
        <v>43</v>
      </c>
      <c r="G95" s="96"/>
      <c r="H95" s="97"/>
      <c r="I95" s="95" t="s">
        <v>44</v>
      </c>
      <c r="J95" s="96"/>
      <c r="K95" s="97"/>
    </row>
    <row r="96" spans="1:11" ht="14.25">
      <c r="A96" s="168"/>
      <c r="B96" s="168"/>
      <c r="C96" s="165"/>
      <c r="D96" s="166"/>
      <c r="E96" s="167"/>
      <c r="F96" s="165"/>
      <c r="G96" s="166"/>
      <c r="H96" s="167"/>
      <c r="I96" s="165" t="s">
        <v>45</v>
      </c>
      <c r="J96" s="166"/>
      <c r="K96" s="167"/>
    </row>
    <row r="97" spans="1:11" ht="35.25" customHeight="1">
      <c r="A97" s="158"/>
      <c r="B97" s="158"/>
      <c r="C97" s="28" t="s">
        <v>7</v>
      </c>
      <c r="D97" s="28" t="s">
        <v>8</v>
      </c>
      <c r="E97" s="28" t="s">
        <v>9</v>
      </c>
      <c r="F97" s="28" t="s">
        <v>7</v>
      </c>
      <c r="G97" s="28" t="s">
        <v>8</v>
      </c>
      <c r="H97" s="28" t="s">
        <v>9</v>
      </c>
      <c r="I97" s="28" t="s">
        <v>7</v>
      </c>
      <c r="J97" s="28" t="s">
        <v>8</v>
      </c>
      <c r="K97" s="28" t="s">
        <v>9</v>
      </c>
    </row>
    <row r="98" spans="1:11" ht="15.75">
      <c r="A98" s="37" t="s">
        <v>12</v>
      </c>
      <c r="B98" s="8" t="s">
        <v>11</v>
      </c>
      <c r="C98" s="37">
        <v>8912142.22</v>
      </c>
      <c r="D98" s="37">
        <v>1312457.19</v>
      </c>
      <c r="E98" s="37">
        <f>C98+D98</f>
        <v>10224599.41</v>
      </c>
      <c r="F98" s="37">
        <v>10908422.04</v>
      </c>
      <c r="G98" s="37">
        <v>645011.84</v>
      </c>
      <c r="H98" s="37">
        <f>F98+G98</f>
        <v>11553433.879999999</v>
      </c>
      <c r="I98" s="87">
        <f>(F98/C98)*100-100</f>
        <v>22.39955075582263</v>
      </c>
      <c r="J98" s="87">
        <f>(G98/D98)*100-100</f>
        <v>-50.854637780604484</v>
      </c>
      <c r="K98" s="87">
        <f>(H98/E98)*100-100</f>
        <v>12.996445305234687</v>
      </c>
    </row>
    <row r="99" spans="1:11" ht="15.75">
      <c r="A99" s="72" t="s">
        <v>12</v>
      </c>
      <c r="B99" s="88" t="s">
        <v>13</v>
      </c>
      <c r="C99" s="89" t="s">
        <v>12</v>
      </c>
      <c r="D99" s="89" t="s">
        <v>12</v>
      </c>
      <c r="E99" s="89" t="s">
        <v>12</v>
      </c>
      <c r="F99" s="89" t="s">
        <v>12</v>
      </c>
      <c r="G99" s="89" t="s">
        <v>12</v>
      </c>
      <c r="H99" s="89" t="s">
        <v>12</v>
      </c>
      <c r="I99" s="90"/>
      <c r="J99" s="90"/>
      <c r="K99" s="91"/>
    </row>
    <row r="100" spans="1:11" ht="21" customHeight="1">
      <c r="A100" s="174" t="s">
        <v>155</v>
      </c>
      <c r="B100" s="175"/>
      <c r="C100" s="175"/>
      <c r="D100" s="175"/>
      <c r="E100" s="175"/>
      <c r="F100" s="175"/>
      <c r="G100" s="175"/>
      <c r="H100" s="175"/>
      <c r="I100" s="175"/>
      <c r="J100" s="175"/>
      <c r="K100" s="176"/>
    </row>
    <row r="101" spans="1:11" ht="31.5" customHeight="1">
      <c r="A101" s="177" t="s">
        <v>156</v>
      </c>
      <c r="B101" s="178"/>
      <c r="C101" s="178"/>
      <c r="D101" s="178"/>
      <c r="E101" s="178"/>
      <c r="F101" s="178"/>
      <c r="G101" s="178"/>
      <c r="H101" s="178"/>
      <c r="I101" s="178"/>
      <c r="J101" s="178"/>
      <c r="K101" s="179"/>
    </row>
    <row r="102" spans="1:11" ht="47.25">
      <c r="A102" s="43" t="s">
        <v>12</v>
      </c>
      <c r="B102" s="70" t="s">
        <v>138</v>
      </c>
      <c r="C102" s="43">
        <v>8912142.22</v>
      </c>
      <c r="D102" s="43">
        <v>1312457.19</v>
      </c>
      <c r="E102" s="92">
        <f>C102+D102</f>
        <v>10224599.41</v>
      </c>
      <c r="F102" s="37">
        <v>10908422.04</v>
      </c>
      <c r="G102" s="37">
        <v>645011.84</v>
      </c>
      <c r="H102" s="92">
        <f>F102+G102</f>
        <v>11553433.879999999</v>
      </c>
      <c r="I102" s="87">
        <f>(F102/C102)*100-100</f>
        <v>22.39955075582263</v>
      </c>
      <c r="J102" s="87">
        <f>(G102/D102)*100-100</f>
        <v>-50.854637780604484</v>
      </c>
      <c r="K102" s="87">
        <f>(H102/E102)*100-100</f>
        <v>12.996445305234687</v>
      </c>
    </row>
    <row r="103" spans="1:11" ht="30" customHeight="1">
      <c r="A103" s="105" t="s">
        <v>157</v>
      </c>
      <c r="B103" s="106"/>
      <c r="C103" s="106"/>
      <c r="D103" s="106"/>
      <c r="E103" s="106"/>
      <c r="F103" s="106"/>
      <c r="G103" s="106"/>
      <c r="H103" s="106"/>
      <c r="I103" s="106"/>
      <c r="J103" s="106"/>
      <c r="K103" s="107"/>
    </row>
    <row r="104" spans="1:11" ht="33.75" customHeight="1">
      <c r="A104" s="177" t="s">
        <v>156</v>
      </c>
      <c r="B104" s="178"/>
      <c r="C104" s="178"/>
      <c r="D104" s="178"/>
      <c r="E104" s="178"/>
      <c r="F104" s="178"/>
      <c r="G104" s="178"/>
      <c r="H104" s="178"/>
      <c r="I104" s="178"/>
      <c r="J104" s="178"/>
      <c r="K104" s="179"/>
    </row>
    <row r="105" spans="1:11" ht="15.75">
      <c r="A105" s="108" t="s">
        <v>138</v>
      </c>
      <c r="B105" s="109"/>
      <c r="C105" s="109"/>
      <c r="D105" s="109"/>
      <c r="E105" s="109"/>
      <c r="F105" s="109"/>
      <c r="G105" s="109"/>
      <c r="H105" s="109"/>
      <c r="I105" s="109"/>
      <c r="J105" s="109"/>
      <c r="K105" s="110"/>
    </row>
    <row r="106" spans="1:11" ht="15.75" customHeight="1">
      <c r="A106" s="79" t="s">
        <v>10</v>
      </c>
      <c r="B106" s="9" t="s">
        <v>36</v>
      </c>
      <c r="C106" s="63" t="s">
        <v>12</v>
      </c>
      <c r="D106" s="63" t="s">
        <v>12</v>
      </c>
      <c r="E106" s="63" t="s">
        <v>12</v>
      </c>
      <c r="F106" s="63" t="s">
        <v>12</v>
      </c>
      <c r="G106" s="63" t="s">
        <v>12</v>
      </c>
      <c r="H106" s="63" t="s">
        <v>12</v>
      </c>
      <c r="I106" s="63" t="s">
        <v>12</v>
      </c>
      <c r="J106" s="63" t="s">
        <v>12</v>
      </c>
      <c r="K106" s="63" t="s">
        <v>12</v>
      </c>
    </row>
    <row r="107" spans="1:11" ht="15.75">
      <c r="A107" s="6"/>
      <c r="B107" s="7" t="s">
        <v>130</v>
      </c>
      <c r="C107" s="42">
        <v>3</v>
      </c>
      <c r="D107" s="42">
        <v>0</v>
      </c>
      <c r="E107" s="42">
        <v>3</v>
      </c>
      <c r="F107" s="42">
        <v>3</v>
      </c>
      <c r="G107" s="42">
        <v>0</v>
      </c>
      <c r="H107" s="42">
        <v>3</v>
      </c>
      <c r="I107" s="44">
        <f>(F107/C107)*100-100</f>
        <v>0</v>
      </c>
      <c r="J107" s="42"/>
      <c r="K107" s="44">
        <f>(H107/E107)*100-100</f>
        <v>0</v>
      </c>
    </row>
    <row r="108" spans="1:11" ht="15.75">
      <c r="A108" s="4"/>
      <c r="B108" s="41" t="s">
        <v>131</v>
      </c>
      <c r="C108" s="42">
        <v>34</v>
      </c>
      <c r="D108" s="42">
        <v>0</v>
      </c>
      <c r="E108" s="42">
        <v>34</v>
      </c>
      <c r="F108" s="42">
        <v>34</v>
      </c>
      <c r="G108" s="42">
        <v>0</v>
      </c>
      <c r="H108" s="42">
        <v>34</v>
      </c>
      <c r="I108" s="44">
        <f>(F108/C108)*100-100</f>
        <v>0</v>
      </c>
      <c r="J108" s="42">
        <v>0</v>
      </c>
      <c r="K108" s="44">
        <f>(H108/E108)*100-100</f>
        <v>0</v>
      </c>
    </row>
    <row r="109" spans="1:11" ht="33" customHeight="1">
      <c r="A109" s="37"/>
      <c r="B109" s="66" t="s">
        <v>132</v>
      </c>
      <c r="C109" s="50">
        <v>61.4</v>
      </c>
      <c r="D109" s="50">
        <v>0</v>
      </c>
      <c r="E109" s="50">
        <v>61.4</v>
      </c>
      <c r="F109" s="50">
        <v>61.25</v>
      </c>
      <c r="G109" s="50">
        <v>0</v>
      </c>
      <c r="H109" s="50">
        <v>61.25</v>
      </c>
      <c r="I109" s="65">
        <f>(F109/C109)*100-100</f>
        <v>-0.2442996742670971</v>
      </c>
      <c r="J109" s="50">
        <v>0</v>
      </c>
      <c r="K109" s="65">
        <f>(H109/E109)*100-100</f>
        <v>-0.2442996742670971</v>
      </c>
    </row>
    <row r="110" spans="1:12" ht="15" customHeight="1">
      <c r="A110" s="105" t="s">
        <v>149</v>
      </c>
      <c r="B110" s="106"/>
      <c r="C110" s="106"/>
      <c r="D110" s="106"/>
      <c r="E110" s="106"/>
      <c r="F110" s="106"/>
      <c r="G110" s="106"/>
      <c r="H110" s="106"/>
      <c r="I110" s="106"/>
      <c r="J110" s="106"/>
      <c r="K110" s="107"/>
      <c r="L110" s="84"/>
    </row>
    <row r="111" spans="1:11" ht="33" customHeight="1">
      <c r="A111" s="108" t="s">
        <v>158</v>
      </c>
      <c r="B111" s="172"/>
      <c r="C111" s="172"/>
      <c r="D111" s="172"/>
      <c r="E111" s="172"/>
      <c r="F111" s="172"/>
      <c r="G111" s="172"/>
      <c r="H111" s="172"/>
      <c r="I111" s="172"/>
      <c r="J111" s="172"/>
      <c r="K111" s="173"/>
    </row>
    <row r="112" spans="1:11" ht="15.75">
      <c r="A112" s="25" t="s">
        <v>21</v>
      </c>
      <c r="B112" s="29" t="s">
        <v>37</v>
      </c>
      <c r="C112" s="42"/>
      <c r="D112" s="42"/>
      <c r="E112" s="42">
        <v>0</v>
      </c>
      <c r="F112" s="42"/>
      <c r="G112" s="42"/>
      <c r="H112" s="42"/>
      <c r="I112" s="44"/>
      <c r="J112" s="42"/>
      <c r="K112" s="44"/>
    </row>
    <row r="113" spans="1:11" ht="15.75">
      <c r="A113" s="6"/>
      <c r="B113" s="40" t="s">
        <v>121</v>
      </c>
      <c r="C113" s="42">
        <v>595</v>
      </c>
      <c r="D113" s="42">
        <v>0</v>
      </c>
      <c r="E113" s="42">
        <v>595</v>
      </c>
      <c r="F113" s="42">
        <v>591</v>
      </c>
      <c r="G113" s="42">
        <v>0</v>
      </c>
      <c r="H113" s="42">
        <v>591</v>
      </c>
      <c r="I113" s="44">
        <f>(F113/C113)*100-100</f>
        <v>-0.6722689075630228</v>
      </c>
      <c r="J113" s="42">
        <v>0</v>
      </c>
      <c r="K113" s="44">
        <f>(H113/E113)*100-100</f>
        <v>-0.6722689075630228</v>
      </c>
    </row>
    <row r="114" spans="1:11" ht="15.75">
      <c r="A114" s="105" t="s">
        <v>149</v>
      </c>
      <c r="B114" s="106"/>
      <c r="C114" s="106"/>
      <c r="D114" s="106"/>
      <c r="E114" s="106"/>
      <c r="F114" s="106"/>
      <c r="G114" s="106"/>
      <c r="H114" s="106"/>
      <c r="I114" s="106"/>
      <c r="J114" s="106"/>
      <c r="K114" s="107"/>
    </row>
    <row r="115" spans="1:11" ht="31.5" customHeight="1">
      <c r="A115" s="111" t="s">
        <v>159</v>
      </c>
      <c r="B115" s="112"/>
      <c r="C115" s="112"/>
      <c r="D115" s="112"/>
      <c r="E115" s="112"/>
      <c r="F115" s="112"/>
      <c r="G115" s="112"/>
      <c r="H115" s="112"/>
      <c r="I115" s="112"/>
      <c r="J115" s="112"/>
      <c r="K115" s="113"/>
    </row>
    <row r="116" spans="1:11" ht="15.75">
      <c r="A116" s="6"/>
      <c r="B116" s="51" t="s">
        <v>133</v>
      </c>
      <c r="C116" s="67">
        <v>288</v>
      </c>
      <c r="D116" s="67">
        <v>0</v>
      </c>
      <c r="E116" s="67">
        <v>288</v>
      </c>
      <c r="F116" s="67">
        <v>294</v>
      </c>
      <c r="G116" s="67">
        <v>0</v>
      </c>
      <c r="H116" s="67">
        <v>294</v>
      </c>
      <c r="I116" s="44">
        <f>(F116/C116)*100-100</f>
        <v>2.0833333333333286</v>
      </c>
      <c r="J116" s="5">
        <v>0</v>
      </c>
      <c r="K116" s="44">
        <f>(H116/E116)*100-100</f>
        <v>2.0833333333333286</v>
      </c>
    </row>
    <row r="117" spans="1:11" ht="15.75">
      <c r="A117" s="105" t="s">
        <v>149</v>
      </c>
      <c r="B117" s="106"/>
      <c r="C117" s="106"/>
      <c r="D117" s="106"/>
      <c r="E117" s="106"/>
      <c r="F117" s="106"/>
      <c r="G117" s="106"/>
      <c r="H117" s="106"/>
      <c r="I117" s="106"/>
      <c r="J117" s="106"/>
      <c r="K117" s="107"/>
    </row>
    <row r="118" spans="1:11" ht="32.25" customHeight="1">
      <c r="A118" s="108" t="s">
        <v>159</v>
      </c>
      <c r="B118" s="109"/>
      <c r="C118" s="109"/>
      <c r="D118" s="109"/>
      <c r="E118" s="109"/>
      <c r="F118" s="109"/>
      <c r="G118" s="109"/>
      <c r="H118" s="109"/>
      <c r="I118" s="109"/>
      <c r="J118" s="109"/>
      <c r="K118" s="110"/>
    </row>
    <row r="119" spans="1:11" ht="15.75">
      <c r="A119" s="76" t="s">
        <v>31</v>
      </c>
      <c r="B119" s="61" t="s">
        <v>38</v>
      </c>
      <c r="C119" s="85"/>
      <c r="D119" s="85"/>
      <c r="E119" s="85"/>
      <c r="F119" s="85"/>
      <c r="G119" s="85"/>
      <c r="H119" s="85"/>
      <c r="I119" s="86"/>
      <c r="J119" s="85"/>
      <c r="K119" s="86"/>
    </row>
    <row r="120" spans="1:11" ht="31.5">
      <c r="A120" s="25"/>
      <c r="B120" s="7" t="s">
        <v>134</v>
      </c>
      <c r="C120" s="67">
        <v>14978</v>
      </c>
      <c r="D120" s="67">
        <v>2206</v>
      </c>
      <c r="E120" s="67">
        <v>17184</v>
      </c>
      <c r="F120" s="67">
        <v>18457.67</v>
      </c>
      <c r="G120" s="67">
        <v>1091.39</v>
      </c>
      <c r="H120" s="67">
        <v>19549.06</v>
      </c>
      <c r="I120" s="83">
        <f>(F120/C120)*100-100</f>
        <v>23.231873414341038</v>
      </c>
      <c r="J120" s="68">
        <f>(G120/D120)*100-100</f>
        <v>-50.526291931097006</v>
      </c>
      <c r="K120" s="83">
        <f>(H120/E120)*100-100</f>
        <v>13.763151769087528</v>
      </c>
    </row>
    <row r="121" spans="1:11" ht="15.75">
      <c r="A121" s="105" t="s">
        <v>149</v>
      </c>
      <c r="B121" s="106"/>
      <c r="C121" s="106"/>
      <c r="D121" s="106"/>
      <c r="E121" s="106"/>
      <c r="F121" s="106"/>
      <c r="G121" s="106"/>
      <c r="H121" s="106"/>
      <c r="I121" s="106"/>
      <c r="J121" s="106"/>
      <c r="K121" s="107"/>
    </row>
    <row r="122" spans="1:11" ht="65.25" customHeight="1">
      <c r="A122" s="108" t="s">
        <v>163</v>
      </c>
      <c r="B122" s="109"/>
      <c r="C122" s="109"/>
      <c r="D122" s="109"/>
      <c r="E122" s="109"/>
      <c r="F122" s="109"/>
      <c r="G122" s="109"/>
      <c r="H122" s="109"/>
      <c r="I122" s="109"/>
      <c r="J122" s="109"/>
      <c r="K122" s="110"/>
    </row>
    <row r="123" spans="1:11" ht="15.75">
      <c r="A123" s="6"/>
      <c r="B123" s="7" t="s">
        <v>122</v>
      </c>
      <c r="C123" s="42">
        <v>104125</v>
      </c>
      <c r="D123" s="42">
        <v>0</v>
      </c>
      <c r="E123" s="42">
        <v>104125</v>
      </c>
      <c r="F123" s="42">
        <v>103425</v>
      </c>
      <c r="G123" s="42">
        <v>0</v>
      </c>
      <c r="H123" s="42">
        <v>103425</v>
      </c>
      <c r="I123" s="44">
        <f>(F123/C123)*100-100</f>
        <v>-0.6722689075630228</v>
      </c>
      <c r="J123" s="44"/>
      <c r="K123" s="44">
        <f>(H123/E123)*100-100</f>
        <v>-0.6722689075630228</v>
      </c>
    </row>
    <row r="124" spans="1:11" ht="15.75" customHeight="1">
      <c r="A124" s="105" t="s">
        <v>149</v>
      </c>
      <c r="B124" s="106"/>
      <c r="C124" s="106"/>
      <c r="D124" s="106"/>
      <c r="E124" s="106"/>
      <c r="F124" s="106"/>
      <c r="G124" s="106"/>
      <c r="H124" s="106"/>
      <c r="I124" s="106"/>
      <c r="J124" s="106"/>
      <c r="K124" s="107"/>
    </row>
    <row r="125" spans="1:11" ht="21.75" customHeight="1">
      <c r="A125" s="111" t="s">
        <v>164</v>
      </c>
      <c r="B125" s="112"/>
      <c r="C125" s="112"/>
      <c r="D125" s="112"/>
      <c r="E125" s="112"/>
      <c r="F125" s="112"/>
      <c r="G125" s="112"/>
      <c r="H125" s="112"/>
      <c r="I125" s="112"/>
      <c r="J125" s="112"/>
      <c r="K125" s="113"/>
    </row>
    <row r="126" spans="1:11" ht="15.75" customHeight="1">
      <c r="A126" s="6"/>
      <c r="B126" s="75" t="s">
        <v>135</v>
      </c>
      <c r="C126" s="67">
        <v>17.5</v>
      </c>
      <c r="D126" s="67">
        <v>0</v>
      </c>
      <c r="E126" s="67">
        <v>17.5</v>
      </c>
      <c r="F126" s="67">
        <v>17.38</v>
      </c>
      <c r="G126" s="67">
        <v>0</v>
      </c>
      <c r="H126" s="67">
        <v>17.38</v>
      </c>
      <c r="I126" s="44">
        <f>(F126/C126)*100-100</f>
        <v>-0.6857142857142833</v>
      </c>
      <c r="J126" s="68">
        <v>0</v>
      </c>
      <c r="K126" s="44">
        <f>(H126/E126)*100-100</f>
        <v>-0.6857142857142833</v>
      </c>
    </row>
    <row r="127" spans="1:11" ht="15.75" customHeight="1">
      <c r="A127" s="105" t="s">
        <v>149</v>
      </c>
      <c r="B127" s="106"/>
      <c r="C127" s="106"/>
      <c r="D127" s="106"/>
      <c r="E127" s="106"/>
      <c r="F127" s="106"/>
      <c r="G127" s="106"/>
      <c r="H127" s="106"/>
      <c r="I127" s="106"/>
      <c r="J127" s="106"/>
      <c r="K127" s="107"/>
    </row>
    <row r="128" spans="1:11" ht="15.75" customHeight="1">
      <c r="A128" s="111" t="s">
        <v>165</v>
      </c>
      <c r="B128" s="112"/>
      <c r="C128" s="112"/>
      <c r="D128" s="112"/>
      <c r="E128" s="112"/>
      <c r="F128" s="112"/>
      <c r="G128" s="112"/>
      <c r="H128" s="112"/>
      <c r="I128" s="112"/>
      <c r="J128" s="112"/>
      <c r="K128" s="113"/>
    </row>
    <row r="129" spans="1:11" ht="15.75" customHeight="1">
      <c r="A129" s="93" t="s">
        <v>39</v>
      </c>
      <c r="B129" s="94" t="s">
        <v>40</v>
      </c>
      <c r="C129" s="50"/>
      <c r="D129" s="50"/>
      <c r="E129" s="50"/>
      <c r="F129" s="50"/>
      <c r="G129" s="50"/>
      <c r="H129" s="50"/>
      <c r="I129" s="44"/>
      <c r="J129" s="65"/>
      <c r="K129" s="44"/>
    </row>
    <row r="130" spans="1:11" ht="18.75" customHeight="1">
      <c r="A130" s="49"/>
      <c r="B130" s="70" t="s">
        <v>123</v>
      </c>
      <c r="C130" s="50">
        <v>175</v>
      </c>
      <c r="D130" s="50">
        <v>0</v>
      </c>
      <c r="E130" s="50">
        <v>175</v>
      </c>
      <c r="F130" s="50">
        <v>175</v>
      </c>
      <c r="G130" s="50">
        <v>0</v>
      </c>
      <c r="H130" s="50">
        <v>175</v>
      </c>
      <c r="I130" s="44">
        <f>(F130/C130)*100-100</f>
        <v>0</v>
      </c>
      <c r="J130" s="65">
        <v>0</v>
      </c>
      <c r="K130" s="44">
        <f>(H130/E130)*100-100</f>
        <v>0</v>
      </c>
    </row>
    <row r="131" spans="1:11" ht="18.75" customHeight="1">
      <c r="A131" s="105" t="s">
        <v>149</v>
      </c>
      <c r="B131" s="106"/>
      <c r="C131" s="106"/>
      <c r="D131" s="106"/>
      <c r="E131" s="106"/>
      <c r="F131" s="106"/>
      <c r="G131" s="106"/>
      <c r="H131" s="106"/>
      <c r="I131" s="106"/>
      <c r="J131" s="106"/>
      <c r="K131" s="107"/>
    </row>
    <row r="132" spans="1:11" ht="31.5" customHeight="1">
      <c r="A132" s="162" t="s">
        <v>169</v>
      </c>
      <c r="B132" s="163"/>
      <c r="C132" s="163"/>
      <c r="D132" s="163"/>
      <c r="E132" s="163"/>
      <c r="F132" s="163"/>
      <c r="G132" s="163"/>
      <c r="H132" s="163"/>
      <c r="I132" s="163"/>
      <c r="J132" s="163"/>
      <c r="K132" s="164"/>
    </row>
    <row r="133" ht="15.75">
      <c r="A133" s="3"/>
    </row>
    <row r="134" spans="1:11" ht="15.75">
      <c r="A134" s="13" t="s">
        <v>98</v>
      </c>
      <c r="B134" s="13" t="s">
        <v>99</v>
      </c>
      <c r="C134" s="13"/>
      <c r="D134" s="13"/>
      <c r="E134" s="13"/>
      <c r="F134" s="13"/>
      <c r="G134" s="13"/>
      <c r="H134" s="13"/>
      <c r="I134" s="13"/>
      <c r="J134" s="13"/>
      <c r="K134" s="13"/>
    </row>
    <row r="135" ht="23.25" customHeight="1">
      <c r="A135" s="3"/>
    </row>
    <row r="136" spans="1:8" ht="36.75" customHeight="1">
      <c r="A136" s="27" t="s">
        <v>46</v>
      </c>
      <c r="B136" s="24" t="s">
        <v>47</v>
      </c>
      <c r="C136" s="27" t="s">
        <v>48</v>
      </c>
      <c r="D136" s="27" t="s">
        <v>49</v>
      </c>
      <c r="E136" s="27" t="s">
        <v>50</v>
      </c>
      <c r="F136" s="27" t="s">
        <v>51</v>
      </c>
      <c r="G136" s="27" t="s">
        <v>52</v>
      </c>
      <c r="H136" s="26" t="s">
        <v>53</v>
      </c>
    </row>
    <row r="137" spans="1:8" ht="15.75">
      <c r="A137" s="24">
        <v>1</v>
      </c>
      <c r="B137" s="24">
        <v>2</v>
      </c>
      <c r="C137" s="24">
        <v>3</v>
      </c>
      <c r="D137" s="24">
        <v>4</v>
      </c>
      <c r="E137" s="24">
        <v>5</v>
      </c>
      <c r="F137" s="24" t="s">
        <v>54</v>
      </c>
      <c r="G137" s="24">
        <v>7</v>
      </c>
      <c r="H137" s="24" t="s">
        <v>55</v>
      </c>
    </row>
    <row r="138" spans="1:8" ht="29.25" customHeight="1">
      <c r="A138" s="155" t="s">
        <v>56</v>
      </c>
      <c r="B138" s="8" t="s">
        <v>57</v>
      </c>
      <c r="C138" s="98" t="s">
        <v>58</v>
      </c>
      <c r="D138" s="100">
        <v>3132055</v>
      </c>
      <c r="E138" s="100">
        <v>555685.97</v>
      </c>
      <c r="F138" s="100">
        <f>E138-D138</f>
        <v>-2576369.0300000003</v>
      </c>
      <c r="G138" s="98" t="s">
        <v>58</v>
      </c>
      <c r="H138" s="98" t="s">
        <v>58</v>
      </c>
    </row>
    <row r="139" spans="1:8" ht="15" customHeight="1">
      <c r="A139" s="156"/>
      <c r="B139" s="9" t="s">
        <v>59</v>
      </c>
      <c r="C139" s="99"/>
      <c r="D139" s="102"/>
      <c r="E139" s="102"/>
      <c r="F139" s="102"/>
      <c r="G139" s="99"/>
      <c r="H139" s="99"/>
    </row>
    <row r="140" spans="1:8" ht="15.75">
      <c r="A140" s="4"/>
      <c r="B140" s="5" t="s">
        <v>60</v>
      </c>
      <c r="C140" s="4" t="s">
        <v>58</v>
      </c>
      <c r="D140" s="5"/>
      <c r="E140" s="5"/>
      <c r="F140" s="5"/>
      <c r="G140" s="4" t="s">
        <v>58</v>
      </c>
      <c r="H140" s="4" t="s">
        <v>58</v>
      </c>
    </row>
    <row r="141" spans="1:8" ht="30.75" customHeight="1">
      <c r="A141" s="4"/>
      <c r="B141" s="5" t="s">
        <v>61</v>
      </c>
      <c r="C141" s="4" t="s">
        <v>58</v>
      </c>
      <c r="D141" s="45">
        <v>3132055</v>
      </c>
      <c r="E141" s="45">
        <v>555685.97</v>
      </c>
      <c r="F141" s="45">
        <f>E141-D141</f>
        <v>-2576369.0300000003</v>
      </c>
      <c r="G141" s="4" t="s">
        <v>58</v>
      </c>
      <c r="H141" s="4" t="s">
        <v>58</v>
      </c>
    </row>
    <row r="142" spans="1:8" ht="20.25" customHeight="1">
      <c r="A142" s="4"/>
      <c r="B142" s="5" t="s">
        <v>62</v>
      </c>
      <c r="C142" s="4" t="s">
        <v>58</v>
      </c>
      <c r="D142" s="5"/>
      <c r="E142" s="5"/>
      <c r="F142" s="5"/>
      <c r="G142" s="4" t="s">
        <v>58</v>
      </c>
      <c r="H142" s="4" t="s">
        <v>58</v>
      </c>
    </row>
    <row r="143" spans="1:8" ht="18" customHeight="1">
      <c r="A143" s="4"/>
      <c r="B143" s="5" t="s">
        <v>63</v>
      </c>
      <c r="C143" s="4" t="s">
        <v>58</v>
      </c>
      <c r="D143" s="5"/>
      <c r="E143" s="5"/>
      <c r="F143" s="5">
        <f>E143-D143</f>
        <v>0</v>
      </c>
      <c r="G143" s="4" t="s">
        <v>58</v>
      </c>
      <c r="H143" s="4" t="s">
        <v>58</v>
      </c>
    </row>
    <row r="144" spans="1:8" ht="18" customHeight="1">
      <c r="A144" s="126" t="s">
        <v>150</v>
      </c>
      <c r="B144" s="127"/>
      <c r="C144" s="127"/>
      <c r="D144" s="127"/>
      <c r="E144" s="127"/>
      <c r="F144" s="127"/>
      <c r="G144" s="127"/>
      <c r="H144" s="128"/>
    </row>
    <row r="145" spans="1:8" ht="30" customHeight="1">
      <c r="A145" s="141" t="s">
        <v>151</v>
      </c>
      <c r="B145" s="142"/>
      <c r="C145" s="142"/>
      <c r="D145" s="142"/>
      <c r="E145" s="142"/>
      <c r="F145" s="142"/>
      <c r="G145" s="142"/>
      <c r="H145" s="143"/>
    </row>
    <row r="146" spans="1:8" ht="13.5" customHeight="1">
      <c r="A146" s="155" t="s">
        <v>64</v>
      </c>
      <c r="B146" s="77" t="s">
        <v>65</v>
      </c>
      <c r="C146" s="98" t="s">
        <v>58</v>
      </c>
      <c r="D146" s="100">
        <v>3132055</v>
      </c>
      <c r="E146" s="100">
        <v>555685.97</v>
      </c>
      <c r="F146" s="100">
        <f>E146-D146</f>
        <v>-2576369.0300000003</v>
      </c>
      <c r="G146" s="98" t="s">
        <v>58</v>
      </c>
      <c r="H146" s="98" t="s">
        <v>58</v>
      </c>
    </row>
    <row r="147" spans="1:8" ht="16.5" customHeight="1">
      <c r="A147" s="156"/>
      <c r="B147" s="78" t="s">
        <v>59</v>
      </c>
      <c r="C147" s="99"/>
      <c r="D147" s="101"/>
      <c r="E147" s="101"/>
      <c r="F147" s="101"/>
      <c r="G147" s="99"/>
      <c r="H147" s="99"/>
    </row>
    <row r="148" spans="1:8" ht="16.5" customHeight="1">
      <c r="A148" s="126" t="s">
        <v>150</v>
      </c>
      <c r="B148" s="127"/>
      <c r="C148" s="127"/>
      <c r="D148" s="127"/>
      <c r="E148" s="127"/>
      <c r="F148" s="127"/>
      <c r="G148" s="127"/>
      <c r="H148" s="128"/>
    </row>
    <row r="149" spans="1:8" ht="33" customHeight="1">
      <c r="A149" s="141" t="s">
        <v>151</v>
      </c>
      <c r="B149" s="142"/>
      <c r="C149" s="142"/>
      <c r="D149" s="142"/>
      <c r="E149" s="142"/>
      <c r="F149" s="142"/>
      <c r="G149" s="142"/>
      <c r="H149" s="143"/>
    </row>
    <row r="150" spans="1:8" ht="21" customHeight="1">
      <c r="A150" s="30" t="s">
        <v>100</v>
      </c>
      <c r="B150" s="10" t="s">
        <v>66</v>
      </c>
      <c r="C150" s="5">
        <v>0</v>
      </c>
      <c r="D150" s="5">
        <v>0</v>
      </c>
      <c r="E150" s="5">
        <v>0</v>
      </c>
      <c r="F150" s="5">
        <v>0</v>
      </c>
      <c r="G150" s="5">
        <v>0</v>
      </c>
      <c r="H150" s="5">
        <v>0</v>
      </c>
    </row>
    <row r="151" spans="1:8" ht="15.75">
      <c r="A151" s="4"/>
      <c r="B151" s="11" t="s">
        <v>67</v>
      </c>
      <c r="C151" s="5">
        <v>0</v>
      </c>
      <c r="D151" s="5">
        <v>0</v>
      </c>
      <c r="E151" s="5">
        <v>0</v>
      </c>
      <c r="F151" s="5">
        <v>0</v>
      </c>
      <c r="G151" s="5">
        <v>0</v>
      </c>
      <c r="H151" s="5">
        <v>0</v>
      </c>
    </row>
    <row r="152" spans="1:8" ht="15.75">
      <c r="A152" s="126" t="s">
        <v>68</v>
      </c>
      <c r="B152" s="127"/>
      <c r="C152" s="127"/>
      <c r="D152" s="127"/>
      <c r="E152" s="127"/>
      <c r="F152" s="127"/>
      <c r="G152" s="127"/>
      <c r="H152" s="128"/>
    </row>
    <row r="153" spans="1:8" ht="15.75">
      <c r="A153" s="4"/>
      <c r="B153" s="5" t="s">
        <v>69</v>
      </c>
      <c r="C153" s="5">
        <v>0</v>
      </c>
      <c r="D153" s="5">
        <v>0</v>
      </c>
      <c r="E153" s="5">
        <v>0</v>
      </c>
      <c r="F153" s="5">
        <v>0</v>
      </c>
      <c r="G153" s="5">
        <v>0</v>
      </c>
      <c r="H153" s="5">
        <v>0</v>
      </c>
    </row>
    <row r="154" spans="1:8" ht="24" customHeight="1">
      <c r="A154" s="4"/>
      <c r="B154" s="5" t="s">
        <v>70</v>
      </c>
      <c r="C154" s="5">
        <v>0</v>
      </c>
      <c r="D154" s="5">
        <v>0</v>
      </c>
      <c r="E154" s="5">
        <v>0</v>
      </c>
      <c r="F154" s="5">
        <v>0</v>
      </c>
      <c r="G154" s="5">
        <v>0</v>
      </c>
      <c r="H154" s="5">
        <v>0</v>
      </c>
    </row>
    <row r="155" spans="1:8" ht="15.75" customHeight="1">
      <c r="A155" s="4"/>
      <c r="B155" s="5" t="s">
        <v>71</v>
      </c>
      <c r="C155" s="46"/>
      <c r="D155" s="46"/>
      <c r="E155" s="46"/>
      <c r="F155" s="46"/>
      <c r="G155" s="46"/>
      <c r="H155" s="46"/>
    </row>
    <row r="156" spans="1:8" ht="15.75">
      <c r="A156" s="4"/>
      <c r="B156" s="11" t="s">
        <v>72</v>
      </c>
      <c r="C156" s="5">
        <v>0</v>
      </c>
      <c r="D156" s="5">
        <v>0</v>
      </c>
      <c r="E156" s="5">
        <v>0</v>
      </c>
      <c r="F156" s="5">
        <v>0</v>
      </c>
      <c r="G156" s="5">
        <v>0</v>
      </c>
      <c r="H156" s="5">
        <v>0</v>
      </c>
    </row>
    <row r="157" spans="1:8" ht="15.75">
      <c r="A157" s="126" t="s">
        <v>73</v>
      </c>
      <c r="B157" s="127"/>
      <c r="C157" s="127"/>
      <c r="D157" s="127"/>
      <c r="E157" s="127"/>
      <c r="F157" s="127"/>
      <c r="G157" s="127"/>
      <c r="H157" s="128"/>
    </row>
    <row r="158" spans="1:8" ht="15.75">
      <c r="A158" s="4"/>
      <c r="B158" s="5" t="s">
        <v>69</v>
      </c>
      <c r="C158" s="5">
        <v>0</v>
      </c>
      <c r="D158" s="5">
        <v>0</v>
      </c>
      <c r="E158" s="5">
        <v>0</v>
      </c>
      <c r="F158" s="5">
        <v>0</v>
      </c>
      <c r="G158" s="5">
        <v>0</v>
      </c>
      <c r="H158" s="5">
        <v>0</v>
      </c>
    </row>
    <row r="159" spans="1:8" ht="15.75">
      <c r="A159" s="4"/>
      <c r="B159" s="5" t="s">
        <v>70</v>
      </c>
      <c r="C159" s="5">
        <v>0</v>
      </c>
      <c r="D159" s="5">
        <v>0</v>
      </c>
      <c r="E159" s="5">
        <v>0</v>
      </c>
      <c r="F159" s="5">
        <v>0</v>
      </c>
      <c r="G159" s="5">
        <v>0</v>
      </c>
      <c r="H159" s="5">
        <v>0</v>
      </c>
    </row>
    <row r="160" spans="1:8" ht="15.75">
      <c r="A160" s="4"/>
      <c r="B160" s="5" t="s">
        <v>71</v>
      </c>
      <c r="C160" s="46"/>
      <c r="D160" s="46"/>
      <c r="E160" s="46"/>
      <c r="F160" s="46"/>
      <c r="G160" s="46"/>
      <c r="H160" s="46"/>
    </row>
    <row r="161" spans="1:8" ht="15.75">
      <c r="A161" s="31" t="s">
        <v>101</v>
      </c>
      <c r="B161" s="10" t="s">
        <v>74</v>
      </c>
      <c r="C161" s="4" t="s">
        <v>58</v>
      </c>
      <c r="D161" s="5">
        <v>0</v>
      </c>
      <c r="E161" s="5">
        <v>0</v>
      </c>
      <c r="F161" s="5">
        <v>0</v>
      </c>
      <c r="G161" s="4" t="s">
        <v>58</v>
      </c>
      <c r="H161" s="4" t="s">
        <v>58</v>
      </c>
    </row>
    <row r="162" ht="15.75">
      <c r="A162" s="3"/>
    </row>
    <row r="163" spans="1:11" ht="15.75">
      <c r="A163" s="13" t="s">
        <v>102</v>
      </c>
      <c r="B163" s="117" t="s">
        <v>103</v>
      </c>
      <c r="C163" s="117"/>
      <c r="D163" s="117"/>
      <c r="E163" s="117"/>
      <c r="F163" s="117"/>
      <c r="G163" s="117"/>
      <c r="H163" s="117"/>
      <c r="I163" s="117"/>
      <c r="J163" s="117"/>
      <c r="K163" s="117"/>
    </row>
    <row r="164" spans="1:11" ht="31.5" customHeight="1">
      <c r="A164" s="32"/>
      <c r="B164" s="118" t="s">
        <v>145</v>
      </c>
      <c r="C164" s="118"/>
      <c r="D164" s="118"/>
      <c r="E164" s="118"/>
      <c r="F164" s="118"/>
      <c r="G164" s="118"/>
      <c r="H164" s="118"/>
      <c r="I164" s="118"/>
      <c r="J164" s="118"/>
      <c r="K164" s="118"/>
    </row>
    <row r="165" ht="12.75">
      <c r="A165" s="2"/>
    </row>
    <row r="166" spans="1:11" ht="15.75">
      <c r="A166" s="13" t="s">
        <v>104</v>
      </c>
      <c r="B166" s="117" t="s">
        <v>105</v>
      </c>
      <c r="C166" s="117"/>
      <c r="D166" s="117"/>
      <c r="E166" s="117"/>
      <c r="F166" s="117"/>
      <c r="G166" s="117"/>
      <c r="H166" s="117"/>
      <c r="I166" s="117"/>
      <c r="J166" s="117"/>
      <c r="K166" s="117"/>
    </row>
    <row r="167" spans="1:11" ht="42.75" customHeight="1">
      <c r="A167" s="18"/>
      <c r="B167" s="118" t="s">
        <v>166</v>
      </c>
      <c r="C167" s="118"/>
      <c r="D167" s="118"/>
      <c r="E167" s="118"/>
      <c r="F167" s="118"/>
      <c r="G167" s="118"/>
      <c r="H167" s="118"/>
      <c r="I167" s="118"/>
      <c r="J167" s="118"/>
      <c r="K167" s="118"/>
    </row>
    <row r="168" ht="12.75">
      <c r="A168" s="2"/>
    </row>
    <row r="169" spans="1:11" ht="15.75">
      <c r="A169" s="13" t="s">
        <v>106</v>
      </c>
      <c r="B169" s="117" t="s">
        <v>107</v>
      </c>
      <c r="C169" s="117"/>
      <c r="D169" s="117"/>
      <c r="E169" s="117"/>
      <c r="F169" s="117"/>
      <c r="G169" s="117"/>
      <c r="H169" s="117"/>
      <c r="I169" s="117"/>
      <c r="J169" s="117"/>
      <c r="K169" s="117"/>
    </row>
    <row r="170" spans="1:11" ht="15.75">
      <c r="A170" s="117" t="s">
        <v>108</v>
      </c>
      <c r="B170" s="117"/>
      <c r="C170" s="117"/>
      <c r="D170" s="117"/>
      <c r="E170" s="117"/>
      <c r="F170" s="117"/>
      <c r="G170" s="117"/>
      <c r="H170" s="117"/>
      <c r="I170" s="117"/>
      <c r="J170" s="117"/>
      <c r="K170" s="117"/>
    </row>
    <row r="171" spans="1:11" ht="31.5" customHeight="1">
      <c r="A171" s="18"/>
      <c r="B171" s="118" t="s">
        <v>146</v>
      </c>
      <c r="C171" s="118"/>
      <c r="D171" s="118"/>
      <c r="E171" s="118"/>
      <c r="F171" s="118"/>
      <c r="G171" s="118"/>
      <c r="H171" s="118"/>
      <c r="I171" s="118"/>
      <c r="J171" s="118"/>
      <c r="K171" s="118"/>
    </row>
    <row r="172" ht="12.75">
      <c r="A172" s="2"/>
    </row>
    <row r="173" spans="1:11" ht="15.75">
      <c r="A173" s="117" t="s">
        <v>109</v>
      </c>
      <c r="B173" s="117"/>
      <c r="C173" s="117"/>
      <c r="D173" s="117"/>
      <c r="E173" s="117"/>
      <c r="F173" s="117"/>
      <c r="G173" s="117"/>
      <c r="H173" s="117"/>
      <c r="I173" s="117"/>
      <c r="J173" s="117"/>
      <c r="K173" s="117"/>
    </row>
    <row r="174" spans="1:11" ht="37.5" customHeight="1">
      <c r="A174" s="18"/>
      <c r="B174" s="118" t="s">
        <v>167</v>
      </c>
      <c r="C174" s="118"/>
      <c r="D174" s="118"/>
      <c r="E174" s="118"/>
      <c r="F174" s="118"/>
      <c r="G174" s="118"/>
      <c r="H174" s="118"/>
      <c r="I174" s="118"/>
      <c r="J174" s="118"/>
      <c r="K174" s="118"/>
    </row>
    <row r="175" ht="12.75">
      <c r="A175" s="2"/>
    </row>
    <row r="176" spans="1:11" ht="15.75">
      <c r="A176" s="117" t="s">
        <v>110</v>
      </c>
      <c r="B176" s="117"/>
      <c r="C176" s="117"/>
      <c r="D176" s="117"/>
      <c r="E176" s="117"/>
      <c r="F176" s="117"/>
      <c r="G176" s="117"/>
      <c r="H176" s="117"/>
      <c r="I176" s="117"/>
      <c r="J176" s="117"/>
      <c r="K176" s="117"/>
    </row>
    <row r="177" spans="1:11" ht="38.25" customHeight="1">
      <c r="A177" s="16"/>
      <c r="B177" s="118" t="s">
        <v>147</v>
      </c>
      <c r="C177" s="118"/>
      <c r="D177" s="118"/>
      <c r="E177" s="118"/>
      <c r="F177" s="118"/>
      <c r="G177" s="118"/>
      <c r="H177" s="118"/>
      <c r="I177" s="118"/>
      <c r="J177" s="118"/>
      <c r="K177" s="118"/>
    </row>
    <row r="178" spans="1:11" ht="15.75">
      <c r="A178" s="16"/>
      <c r="B178" s="33"/>
      <c r="C178" s="33"/>
      <c r="D178" s="33"/>
      <c r="E178" s="33"/>
      <c r="F178" s="33"/>
      <c r="G178" s="33"/>
      <c r="H178" s="33"/>
      <c r="I178" s="33"/>
      <c r="J178" s="33"/>
      <c r="K178" s="33"/>
    </row>
    <row r="179" spans="1:11" ht="15.75">
      <c r="A179" s="16"/>
      <c r="B179" s="33"/>
      <c r="C179" s="33"/>
      <c r="D179" s="33"/>
      <c r="E179" s="33"/>
      <c r="F179" s="33"/>
      <c r="G179" s="33"/>
      <c r="H179" s="33"/>
      <c r="I179" s="33"/>
      <c r="J179" s="33"/>
      <c r="K179" s="33"/>
    </row>
    <row r="180" spans="1:11" ht="15.75">
      <c r="A180" s="117" t="s">
        <v>111</v>
      </c>
      <c r="B180" s="117"/>
      <c r="C180" s="117"/>
      <c r="D180" s="117"/>
      <c r="E180" s="117"/>
      <c r="F180" s="117"/>
      <c r="G180" s="117"/>
      <c r="H180" s="117"/>
      <c r="I180" s="117"/>
      <c r="J180" s="117"/>
      <c r="K180" s="117"/>
    </row>
    <row r="181" spans="1:11" ht="19.5" customHeight="1">
      <c r="A181" s="16"/>
      <c r="B181" s="118" t="s">
        <v>148</v>
      </c>
      <c r="C181" s="118"/>
      <c r="D181" s="118"/>
      <c r="E181" s="118"/>
      <c r="F181" s="118"/>
      <c r="G181" s="118"/>
      <c r="H181" s="118"/>
      <c r="I181" s="118"/>
      <c r="J181" s="118"/>
      <c r="K181" s="118"/>
    </row>
    <row r="182" ht="15.75">
      <c r="A182" s="3"/>
    </row>
    <row r="183" ht="15.75">
      <c r="A183" s="3"/>
    </row>
    <row r="184" ht="15.75">
      <c r="A184" s="3"/>
    </row>
    <row r="185" spans="1:5" ht="15.75">
      <c r="A185" s="117" t="s">
        <v>112</v>
      </c>
      <c r="B185" s="117"/>
      <c r="C185" s="117"/>
      <c r="D185" s="117"/>
      <c r="E185" s="12"/>
    </row>
    <row r="186" spans="1:8" ht="37.5">
      <c r="A186" s="13"/>
      <c r="B186" s="35" t="s">
        <v>115</v>
      </c>
      <c r="C186" s="151"/>
      <c r="D186" s="151"/>
      <c r="E186" s="14"/>
      <c r="F186" s="153" t="s">
        <v>168</v>
      </c>
      <c r="G186" s="153"/>
      <c r="H186" s="153"/>
    </row>
    <row r="187" spans="3:8" ht="12.75">
      <c r="C187" s="152" t="s">
        <v>113</v>
      </c>
      <c r="D187" s="152"/>
      <c r="E187" s="34"/>
      <c r="F187" s="154" t="s">
        <v>114</v>
      </c>
      <c r="G187" s="154"/>
      <c r="H187" s="154"/>
    </row>
    <row r="190" ht="15.75">
      <c r="A190" s="15"/>
    </row>
  </sheetData>
  <sheetProtection/>
  <mergeCells count="180">
    <mergeCell ref="A115:K115"/>
    <mergeCell ref="A118:K118"/>
    <mergeCell ref="A122:K122"/>
    <mergeCell ref="A66:K66"/>
    <mergeCell ref="A110:K110"/>
    <mergeCell ref="A111:K111"/>
    <mergeCell ref="A100:K100"/>
    <mergeCell ref="A101:K101"/>
    <mergeCell ref="A103:K103"/>
    <mergeCell ref="A104:K104"/>
    <mergeCell ref="A86:K86"/>
    <mergeCell ref="A85:K85"/>
    <mergeCell ref="A95:A97"/>
    <mergeCell ref="A53:L53"/>
    <mergeCell ref="A54:L54"/>
    <mergeCell ref="A75:K75"/>
    <mergeCell ref="A76:K76"/>
    <mergeCell ref="A57:K57"/>
    <mergeCell ref="C95:E96"/>
    <mergeCell ref="F95:H96"/>
    <mergeCell ref="B51:D51"/>
    <mergeCell ref="E51:G51"/>
    <mergeCell ref="H51:J51"/>
    <mergeCell ref="K51:L51"/>
    <mergeCell ref="B52:D52"/>
    <mergeCell ref="I96:K96"/>
    <mergeCell ref="F59:H59"/>
    <mergeCell ref="I59:K59"/>
    <mergeCell ref="B56:K56"/>
    <mergeCell ref="B95:B97"/>
    <mergeCell ref="A152:H152"/>
    <mergeCell ref="A131:K131"/>
    <mergeCell ref="A132:K132"/>
    <mergeCell ref="A144:H144"/>
    <mergeCell ref="A145:H145"/>
    <mergeCell ref="A114:K114"/>
    <mergeCell ref="A117:K117"/>
    <mergeCell ref="A124:K124"/>
    <mergeCell ref="A121:K121"/>
    <mergeCell ref="A149:H149"/>
    <mergeCell ref="A157:H157"/>
    <mergeCell ref="F146:F147"/>
    <mergeCell ref="G146:G147"/>
    <mergeCell ref="H146:H147"/>
    <mergeCell ref="A146:A147"/>
    <mergeCell ref="A28:L28"/>
    <mergeCell ref="A29:L29"/>
    <mergeCell ref="A59:A60"/>
    <mergeCell ref="B59:B60"/>
    <mergeCell ref="C59:E59"/>
    <mergeCell ref="A47:L47"/>
    <mergeCell ref="A48:L48"/>
    <mergeCell ref="A170:K170"/>
    <mergeCell ref="F138:F139"/>
    <mergeCell ref="A78:K78"/>
    <mergeCell ref="A79:K79"/>
    <mergeCell ref="E52:G52"/>
    <mergeCell ref="H52:J52"/>
    <mergeCell ref="K52:L52"/>
    <mergeCell ref="B50:D50"/>
    <mergeCell ref="A173:K173"/>
    <mergeCell ref="B166:K166"/>
    <mergeCell ref="B167:K167"/>
    <mergeCell ref="B181:K181"/>
    <mergeCell ref="G138:G139"/>
    <mergeCell ref="H138:H139"/>
    <mergeCell ref="A138:A139"/>
    <mergeCell ref="C138:C139"/>
    <mergeCell ref="B174:K174"/>
    <mergeCell ref="E138:E139"/>
    <mergeCell ref="C186:D186"/>
    <mergeCell ref="C187:D187"/>
    <mergeCell ref="F186:H186"/>
    <mergeCell ref="F187:H187"/>
    <mergeCell ref="A176:K176"/>
    <mergeCell ref="A185:D185"/>
    <mergeCell ref="A180:K180"/>
    <mergeCell ref="B177:K177"/>
    <mergeCell ref="D7:K7"/>
    <mergeCell ref="D6:K6"/>
    <mergeCell ref="D9:K9"/>
    <mergeCell ref="D10:K10"/>
    <mergeCell ref="D12:K12"/>
    <mergeCell ref="D13:K13"/>
    <mergeCell ref="A25:L25"/>
    <mergeCell ref="A26:L26"/>
    <mergeCell ref="A87:K87"/>
    <mergeCell ref="A88:K88"/>
    <mergeCell ref="B93:K93"/>
    <mergeCell ref="A61:K61"/>
    <mergeCell ref="A89:K89"/>
    <mergeCell ref="A91:K91"/>
    <mergeCell ref="A81:K81"/>
    <mergeCell ref="A82:K82"/>
    <mergeCell ref="E50:G50"/>
    <mergeCell ref="H50:J50"/>
    <mergeCell ref="K50:L50"/>
    <mergeCell ref="B49:D49"/>
    <mergeCell ref="E49:G49"/>
    <mergeCell ref="H49:J49"/>
    <mergeCell ref="K49:L49"/>
    <mergeCell ref="K43:L43"/>
    <mergeCell ref="B46:D46"/>
    <mergeCell ref="E46:G46"/>
    <mergeCell ref="H46:J46"/>
    <mergeCell ref="K46:L46"/>
    <mergeCell ref="B45:D45"/>
    <mergeCell ref="E45:G45"/>
    <mergeCell ref="H45:J45"/>
    <mergeCell ref="K45:L45"/>
    <mergeCell ref="H41:J41"/>
    <mergeCell ref="K41:L41"/>
    <mergeCell ref="A40:L40"/>
    <mergeCell ref="B44:D44"/>
    <mergeCell ref="E44:G44"/>
    <mergeCell ref="H44:J44"/>
    <mergeCell ref="K44:L44"/>
    <mergeCell ref="B43:D43"/>
    <mergeCell ref="E43:G43"/>
    <mergeCell ref="H43:J43"/>
    <mergeCell ref="B38:D38"/>
    <mergeCell ref="E38:G38"/>
    <mergeCell ref="H38:J38"/>
    <mergeCell ref="K38:L38"/>
    <mergeCell ref="B42:D42"/>
    <mergeCell ref="E42:G42"/>
    <mergeCell ref="H42:J42"/>
    <mergeCell ref="K42:L42"/>
    <mergeCell ref="B41:D41"/>
    <mergeCell ref="E41:G41"/>
    <mergeCell ref="K37:L37"/>
    <mergeCell ref="H34:J34"/>
    <mergeCell ref="K34:L34"/>
    <mergeCell ref="A32:L32"/>
    <mergeCell ref="B36:D36"/>
    <mergeCell ref="E36:G36"/>
    <mergeCell ref="H36:J36"/>
    <mergeCell ref="B37:D37"/>
    <mergeCell ref="K35:L35"/>
    <mergeCell ref="K36:L36"/>
    <mergeCell ref="A148:H148"/>
    <mergeCell ref="J21:L21"/>
    <mergeCell ref="A21:A22"/>
    <mergeCell ref="G21:I21"/>
    <mergeCell ref="D21:F21"/>
    <mergeCell ref="B21:C22"/>
    <mergeCell ref="B23:C23"/>
    <mergeCell ref="B31:K31"/>
    <mergeCell ref="E37:G37"/>
    <mergeCell ref="H37:J37"/>
    <mergeCell ref="B171:K171"/>
    <mergeCell ref="C15:K15"/>
    <mergeCell ref="B19:K19"/>
    <mergeCell ref="B163:K163"/>
    <mergeCell ref="A39:L39"/>
    <mergeCell ref="B164:K164"/>
    <mergeCell ref="B24:C24"/>
    <mergeCell ref="B27:C27"/>
    <mergeCell ref="B34:D34"/>
    <mergeCell ref="E34:G34"/>
    <mergeCell ref="A128:K128"/>
    <mergeCell ref="A5:L5"/>
    <mergeCell ref="A8:L8"/>
    <mergeCell ref="A2:L2"/>
    <mergeCell ref="A3:L3"/>
    <mergeCell ref="B169:K169"/>
    <mergeCell ref="A105:K105"/>
    <mergeCell ref="B35:D35"/>
    <mergeCell ref="E35:G35"/>
    <mergeCell ref="H35:J35"/>
    <mergeCell ref="I95:K95"/>
    <mergeCell ref="C146:C147"/>
    <mergeCell ref="D146:D147"/>
    <mergeCell ref="E146:E147"/>
    <mergeCell ref="D138:D139"/>
    <mergeCell ref="A67:K67"/>
    <mergeCell ref="A70:K70"/>
    <mergeCell ref="A71:K71"/>
    <mergeCell ref="A125:K125"/>
    <mergeCell ref="A127:K127"/>
  </mergeCells>
  <printOptions/>
  <pageMargins left="0.3937007874015748" right="0.3937007874015748"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2022-03-16T12:41:59Z</cp:lastPrinted>
  <dcterms:created xsi:type="dcterms:W3CDTF">2019-03-14T10:21:45Z</dcterms:created>
  <dcterms:modified xsi:type="dcterms:W3CDTF">2023-02-14T12:56:52Z</dcterms:modified>
  <cp:category/>
  <cp:version/>
  <cp:contentType/>
  <cp:contentStatus/>
</cp:coreProperties>
</file>