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0" windowWidth="20490" windowHeight="6750" activeTab="0"/>
  </bookViews>
  <sheets>
    <sheet name="Лист1" sheetId="1" r:id="rId1"/>
  </sheets>
  <definedNames/>
  <calcPr fullCalcOnLoad="1"/>
</workbook>
</file>

<file path=xl/sharedStrings.xml><?xml version="1.0" encoding="utf-8"?>
<sst xmlns="http://schemas.openxmlformats.org/spreadsheetml/2006/main" count="326" uniqueCount="158">
  <si>
    <t>ОЦІНКА ЕФЕКТИВНОСТІ БЮДЖЕТНОЇ ПРОГРАМИ</t>
  </si>
  <si>
    <r>
      <t>                (КПКВК ДБ</t>
    </r>
    <r>
      <rPr>
        <b/>
        <sz val="12"/>
        <color indexed="8"/>
        <rFont val="Times New Roman"/>
        <family val="1"/>
      </rPr>
      <t xml:space="preserve"> (МБ))                         (найменування відповідального виконавця) </t>
    </r>
  </si>
  <si>
    <t>N з/п </t>
  </si>
  <si>
    <t>Показники </t>
  </si>
  <si>
    <t>План з урахуванням змін </t>
  </si>
  <si>
    <t>Виконано </t>
  </si>
  <si>
    <t>Відхилення </t>
  </si>
  <si>
    <t>загальний фонд </t>
  </si>
  <si>
    <t>спеціальний фонд </t>
  </si>
  <si>
    <t>разом </t>
  </si>
  <si>
    <t>1. </t>
  </si>
  <si>
    <t>Видатки (надані кредити) </t>
  </si>
  <si>
    <t>  </t>
  </si>
  <si>
    <t>в т. ч. </t>
  </si>
  <si>
    <t>1.1 </t>
  </si>
  <si>
    <t>1.2 </t>
  </si>
  <si>
    <t>Залишок на початок року </t>
  </si>
  <si>
    <t>х </t>
  </si>
  <si>
    <t>в т. ч.  </t>
  </si>
  <si>
    <t>власних надходжень  </t>
  </si>
  <si>
    <t>інших надходжень </t>
  </si>
  <si>
    <t>2. </t>
  </si>
  <si>
    <t>Надходження </t>
  </si>
  <si>
    <t>2.1 </t>
  </si>
  <si>
    <t>власні надходження </t>
  </si>
  <si>
    <t>2.2 </t>
  </si>
  <si>
    <t>надходження позик </t>
  </si>
  <si>
    <t>2.3 </t>
  </si>
  <si>
    <t>повернення кредитів  </t>
  </si>
  <si>
    <t>2.4 </t>
  </si>
  <si>
    <t>інші надходження </t>
  </si>
  <si>
    <t>3. </t>
  </si>
  <si>
    <t>Залишок на кінець року </t>
  </si>
  <si>
    <t>3.1 </t>
  </si>
  <si>
    <t>3.2 </t>
  </si>
  <si>
    <t>Затверджено паспортом бюджетної програми </t>
  </si>
  <si>
    <t>затрат </t>
  </si>
  <si>
    <t>продукту </t>
  </si>
  <si>
    <t>ефективності </t>
  </si>
  <si>
    <t>4. </t>
  </si>
  <si>
    <t>якості </t>
  </si>
  <si>
    <r>
      <t xml:space="preserve">1 </t>
    </r>
    <r>
      <rPr>
        <sz val="10"/>
        <color indexed="8"/>
        <rFont val="Times New Roman"/>
        <family val="1"/>
      </rPr>
      <t xml:space="preserve">Зазначаються усі напрями використання бюджетних коштів, затверджені паспортом бюджетної програми. </t>
    </r>
  </si>
  <si>
    <t>Попередній рік </t>
  </si>
  <si>
    <t>Звітний рік </t>
  </si>
  <si>
    <t>Відхилення виконання</t>
  </si>
  <si>
    <t>(у відсотках) </t>
  </si>
  <si>
    <t>Код</t>
  </si>
  <si>
    <t>Показники</t>
  </si>
  <si>
    <t>Загальний обсяг фінансування проекту (програми), всього</t>
  </si>
  <si>
    <t>План на звітний період з урахуванням змін</t>
  </si>
  <si>
    <t>Виконано за звітний період</t>
  </si>
  <si>
    <t>Відхилення</t>
  </si>
  <si>
    <t>Виконано всього</t>
  </si>
  <si>
    <t>Залишок фінансування на майбутні періоди</t>
  </si>
  <si>
    <t>6 = 5 - 4</t>
  </si>
  <si>
    <t>8 = 3 - 7</t>
  </si>
  <si>
    <t>1.</t>
  </si>
  <si>
    <t xml:space="preserve">Надходження </t>
  </si>
  <si>
    <t>х</t>
  </si>
  <si>
    <t>всього:</t>
  </si>
  <si>
    <t>Бюджет розвитку за джерелами</t>
  </si>
  <si>
    <t>Надходження із загального фонду бюджету до спеціального фонду (бюджету розвитку)</t>
  </si>
  <si>
    <t>Запозичення до бюджету</t>
  </si>
  <si>
    <t>Інші джерела</t>
  </si>
  <si>
    <t>2.</t>
  </si>
  <si>
    <t xml:space="preserve">Видатки бюджету розвитку </t>
  </si>
  <si>
    <t>Всього за інвестиційними проектами</t>
  </si>
  <si>
    <t>Інвестиційний проект (програма) 1</t>
  </si>
  <si>
    <t>Пояснення щодо причин відхилення касових видатків на виконання інвестиційного проекту (програми) 1 від планового показника</t>
  </si>
  <si>
    <t>Напрям спрямування коштів (об'єкт) 1</t>
  </si>
  <si>
    <t>Напрям спрямування коштів (об'єкт) 2</t>
  </si>
  <si>
    <t>...</t>
  </si>
  <si>
    <t>Інвестиційний проект (програма) 2</t>
  </si>
  <si>
    <t>Пояснення щодо причин відхилення касових видатків на виконання інвестиційного проекту (програми) 2 від планового показника</t>
  </si>
  <si>
    <t>Капітальні видатки з утримання бюджетних установ</t>
  </si>
  <si>
    <t xml:space="preserve">1. </t>
  </si>
  <si>
    <r>
      <t>                (КПКВК ДБ</t>
    </r>
    <r>
      <rPr>
        <b/>
        <sz val="12"/>
        <color indexed="8"/>
        <rFont val="Times New Roman"/>
        <family val="1"/>
      </rPr>
      <t xml:space="preserve"> (МБ))                        </t>
    </r>
  </si>
  <si>
    <t xml:space="preserve">  (найменування головного розпорядника) </t>
  </si>
  <si>
    <t>(КПКВК ДБ (МБ))</t>
  </si>
  <si>
    <t xml:space="preserve">2. </t>
  </si>
  <si>
    <t xml:space="preserve">  (найменування відповідального виконавця) </t>
  </si>
  <si>
    <t xml:space="preserve">3. </t>
  </si>
  <si>
    <t xml:space="preserve"> (КФКВК)</t>
  </si>
  <si>
    <r>
      <t>         </t>
    </r>
    <r>
      <rPr>
        <b/>
        <sz val="12"/>
        <color indexed="8"/>
        <rFont val="Times New Roman"/>
        <family val="1"/>
      </rPr>
      <t xml:space="preserve">                          </t>
    </r>
  </si>
  <si>
    <t xml:space="preserve"> (найменування бюджетної програми) </t>
  </si>
  <si>
    <t xml:space="preserve">4. </t>
  </si>
  <si>
    <t>Мета бюджетної програми:</t>
  </si>
  <si>
    <t xml:space="preserve">5. </t>
  </si>
  <si>
    <t xml:space="preserve">Оцінка ефективності бюджетної програми за критеріями: </t>
  </si>
  <si>
    <t>Виконання бюджетної програми за напрямами використання бюджетних коштів: (грн.) </t>
  </si>
  <si>
    <t>5.1.</t>
  </si>
  <si>
    <t xml:space="preserve">Виконання бюджетної програми за джерелами надходжень спеціального фонду: </t>
  </si>
  <si>
    <t>5.2.</t>
  </si>
  <si>
    <t>(грн.) </t>
  </si>
  <si>
    <t xml:space="preserve">5.3.  </t>
  </si>
  <si>
    <t>Виконання результативних показників бюджетної програми за напрямами використання бюджетних коштів":</t>
  </si>
  <si>
    <t xml:space="preserve">5.4. </t>
  </si>
  <si>
    <t>Виконання показників бюджетної програми порівняно із показниками попереднього року: </t>
  </si>
  <si>
    <t xml:space="preserve">5.5. </t>
  </si>
  <si>
    <t>Виконання інвестиційних (проектів) програм:</t>
  </si>
  <si>
    <t>2.1.</t>
  </si>
  <si>
    <t>2.2.</t>
  </si>
  <si>
    <t xml:space="preserve">5.6. </t>
  </si>
  <si>
    <t>Наявність фінансових порушень за результатами контрольних заходів:</t>
  </si>
  <si>
    <t xml:space="preserve">5.7. </t>
  </si>
  <si>
    <t>Стан фінансової дисципліни:</t>
  </si>
  <si>
    <t xml:space="preserve">6. </t>
  </si>
  <si>
    <t>Узагальнений висновок щодо:</t>
  </si>
  <si>
    <t>актуальності бюджетної програми</t>
  </si>
  <si>
    <t xml:space="preserve">ефективності бюджетної програми </t>
  </si>
  <si>
    <t xml:space="preserve">корисності бюджетної програм </t>
  </si>
  <si>
    <t xml:space="preserve">довгострокових наслідків бюджетної програми </t>
  </si>
  <si>
    <r>
      <t>Керівник бухгалтерської служби:</t>
    </r>
    <r>
      <rPr>
        <sz val="12"/>
        <color indexed="8"/>
        <rFont val="Times New Roman"/>
        <family val="1"/>
      </rPr>
      <t> </t>
    </r>
  </si>
  <si>
    <t>(підпис)</t>
  </si>
  <si>
    <t>(ініціали, прізнище)</t>
  </si>
  <si>
    <t>Начальник відділу планування, бухгалтерського обліку та звітності - головний бухгалтер</t>
  </si>
  <si>
    <t>0200000</t>
  </si>
  <si>
    <t>0210000</t>
  </si>
  <si>
    <t>Виконавчий комітет Степанківської сільської ради</t>
  </si>
  <si>
    <t>0921</t>
  </si>
  <si>
    <t>кількість учнів охоплених  навчальним процесом</t>
  </si>
  <si>
    <t>Оцінка відповідності фактичних результативних показників проведеним видаткам за напрямом використання бюджетних коштів, спрямованих на досягнення цих показників:</t>
  </si>
  <si>
    <t>Надання загальної середньої освіти  закладами загальної середньої освіти</t>
  </si>
  <si>
    <t>Пояснення щодо причин відхилення касових видатків (наданих кредитів) від планового показника: </t>
  </si>
  <si>
    <t>Пояснення причин відхилення касових видатків (наданих кредитів) за напрямом використання бюджетних коштів від планового показника: </t>
  </si>
  <si>
    <t xml:space="preserve">кількість закладів </t>
  </si>
  <si>
    <t xml:space="preserve">кількість класів </t>
  </si>
  <si>
    <t>у тому числі дівчат</t>
  </si>
  <si>
    <t>середня наповнюваність класів</t>
  </si>
  <si>
    <t xml:space="preserve"> (грн.) </t>
  </si>
  <si>
    <t>Пояснення щодо розбіжностей між фактичними та плановими результативними показниками  </t>
  </si>
  <si>
    <t>Пояснення причин наявності залишку надходжень спеціального фонду, в т. ч. власних надходжень бюджетних установ та інших надходжень, на початок року </t>
  </si>
  <si>
    <t>Пояснення причин відхилення фактичних обсягів надходжень від планових </t>
  </si>
  <si>
    <t>Пояснення причин наявності залишку надходжень спеціального фонду, в т. ч. власних надходжень бюджетних установ та інших надходжень, на кінець року </t>
  </si>
  <si>
    <t>Бюджетна програма «Надання загальної середньої освіти закладами загальної середньої освіти» має довгостроковий термін реалізації.</t>
  </si>
  <si>
    <t>Пояснення щодо динаміки результативних показників за відповідним напрямом використання бюджетних коштів </t>
  </si>
  <si>
    <t>Пояснення щодо причин  відхилення фактичних надходжень від планового показника</t>
  </si>
  <si>
    <t>0211031</t>
  </si>
  <si>
    <t>Забезпечення надання послуг з повної  загальної середньої освіти в денних  закладах загальної середньої освіти</t>
  </si>
  <si>
    <t xml:space="preserve">Напрям використання бюджетних коштів "Забезпечення надання послуг з загальної середньої освіти в денних закладах загальної середньої освіти за рахунок освітньої субвенції з державного бюджету місцевим бюджетам" </t>
  </si>
  <si>
    <t>усього середньорічне число ставок /штатних одиниць, що утримуються за рахунок освітньої субвенції, у тому числі</t>
  </si>
  <si>
    <t>середні витрати на одного учня за рахунок освітньої субвенції</t>
  </si>
  <si>
    <t>Напрям використання бюджетних коштів "Забезпечення надання послуг з загальної середньої освіти в денних закладах загальної середньої освіти за рахунок освітньої субвенції з державного бюджету місцевим бюджетам"</t>
  </si>
  <si>
    <t>За бюджетною програмою «Надання загальної середньої освіти  закладами загальної середньої освіти» фінансові порушення відсутні.</t>
  </si>
  <si>
    <t>Бюджетна програма «Надання загальної середньої освіти  закладами загальної середньої освіти» залишається актуальною для подальшої її реалізації.</t>
  </si>
  <si>
    <t>Бюджетна програма «Надання загальної середньої освіти  закладами загальної середньої освіти» забезпечує виконання основного завдання та мети програми, а саме – забезпечено надання послуг з загальної середньої освіти в денних  закладах загальної середньої освіти</t>
  </si>
  <si>
    <t xml:space="preserve">за 2022 рік </t>
  </si>
  <si>
    <t>Касові видатки за бюджетною програмою за напрямком використання бюджетних коштів "Забезпечення надання послуг з загальної середньої освіти в денних закладах загальної середньої освіти за рахунок освітньої субвенції з державного бюджету місцевим бюджетам» за 2022 рік по загальному фонду бюджету становлять 16854917,05 грн., що на 18782,95 грн. менше затверджених паспортом бюджетної програми, виконання 99,89%. Відхилення касових видатків від затверджених бюджетної програми склалось внаслідок економії при злійсненні видатків, а саме: по КЕКВ 2111 «Заробітна плата» в сумі 5853,97 грн.; КЕКВ 2120 «Нарахування на оплату праці»  в сумі 12928,98 грн. за рахунок нарахування меншого відсотку ЄСВ (8,41%) на фонд оплати праці працюючих інвалідів</t>
  </si>
  <si>
    <t>Відхилення фактичного показника від затвердженого паспортом бюджетної програми пояснюється тим, що наявні вакантні посади</t>
  </si>
  <si>
    <t>Відхилення фактичного показника від затвердженого паспортом бюджетної програми пояснюється фактичною зміною кількості дітей</t>
  </si>
  <si>
    <t>Відхилення фактичного показника від затвердженого паспортом бюджетної програми винекло внаслідок економії при здійснені видатків, що призвело до зменшення  середніх витрат на одного учня за рахунок освітньої субвенції</t>
  </si>
  <si>
    <t>кількість днів відвідування</t>
  </si>
  <si>
    <t>відсоток охоплення дітей навчальним процесом</t>
  </si>
  <si>
    <t>За бюджетною програмою "Надання загальної середньої освіти закладами загальної середньої освіти" у 2022 році досягнено практично всіх результативних показників. Протягом 2022 року фінансові зобов'язання  за бюджетною програмою виконані, кредиторська заборгованість за підсумками 2022 року (станом на 01.01.2023 року) відсутня.</t>
  </si>
  <si>
    <t>Протягом 2022 року фінансові зобов’язання за бюджетною програмою «Надання загальної середньої освіти  закладами загальної середньої освіти» виконані, кредиторська заборгованість за підсумками 2022 року (станом на 01.01.2023 року) відсутня, дебіторська заборгованість станом на 01.01.2023 року відсутня.</t>
  </si>
  <si>
    <t>За бюджетною програмою «Надання загальної середньої освіти  закладами загальної середньої освіти» у 2022 році досягнено практично всіх результативних показників. Забезпечувалось навчання 591 учня по трьох заклада загальної середньої освіти: Степанківський ліцей, Хацьківський ліцей, Голов'ятинський ЗЗСО з дошкільним закладом.</t>
  </si>
  <si>
    <t>Любов ШУЛЬГІНА</t>
  </si>
  <si>
    <t>Динаміка видатків звітного року порівняно з попереднім за напрямом використання бюджнтних коштів  "Забезпечення надання послуг з загальної середньої освіти в денних закладах загальної середньої освіти за рахунок освітньої субвенції з державного бюджету місцевим бюджетам" забезпечела надання послуг з загальної середньої освіти в денних закладах загальної освіти.</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</si>
</sst>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FC19]d\ mmmm\ yyyy\ &quot;г.&quot;"/>
    <numFmt numFmtId="173" formatCode="0.0"/>
    <numFmt numFmtId="174" formatCode="0.000"/>
    <numFmt numFmtId="175" formatCode="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000000"/>
    <numFmt numFmtId="181" formatCode="0.000000"/>
    <numFmt numFmtId="182" formatCode="0.00000"/>
    <numFmt numFmtId="183" formatCode="0.00000000"/>
  </numFmts>
  <fonts count="58">
    <font>
      <sz val="10"/>
      <name val="Arial Cyr"/>
      <family val="0"/>
    </font>
    <font>
      <sz val="12"/>
      <color indexed="8"/>
      <name val="Times New Roman"/>
      <family val="1"/>
    </font>
    <font>
      <b/>
      <sz val="13.5"/>
      <color indexed="8"/>
      <name val="Times New Roman"/>
      <family val="1"/>
    </font>
    <font>
      <b/>
      <sz val="12"/>
      <color indexed="8"/>
      <name val="Times New Roman"/>
      <family val="1"/>
    </font>
    <font>
      <b/>
      <sz val="10"/>
      <color indexed="8"/>
      <name val="Times New Roman"/>
      <family val="1"/>
    </font>
    <font>
      <b/>
      <sz val="10"/>
      <name val="Arial Cyr"/>
      <family val="0"/>
    </font>
    <font>
      <sz val="12"/>
      <name val="Times New Roman"/>
      <family val="1"/>
    </font>
    <font>
      <sz val="10"/>
      <color indexed="8"/>
      <name val="Times New Roman"/>
      <family val="1"/>
    </font>
    <font>
      <sz val="10"/>
      <name val="Times New Roman"/>
      <family val="1"/>
    </font>
    <font>
      <i/>
      <sz val="12"/>
      <color indexed="8"/>
      <name val="Times New Roman"/>
      <family val="1"/>
    </font>
    <font>
      <vertAlign val="superscript"/>
      <sz val="12"/>
      <color indexed="8"/>
      <name val="Times New Roman"/>
      <family val="1"/>
    </font>
    <font>
      <b/>
      <i/>
      <sz val="12"/>
      <color indexed="8"/>
      <name val="Times New Roman"/>
      <family val="1"/>
    </font>
    <font>
      <b/>
      <sz val="9"/>
      <color indexed="8"/>
      <name val="Times New Roman"/>
      <family val="1"/>
    </font>
    <font>
      <b/>
      <sz val="11"/>
      <color indexed="8"/>
      <name val="Times New Roman"/>
      <family val="1"/>
    </font>
    <font>
      <sz val="14"/>
      <name val="Times New Roman"/>
      <family val="1"/>
    </font>
    <font>
      <sz val="12"/>
      <color indexed="8"/>
      <name val="Calibri"/>
      <family val="2"/>
    </font>
    <font>
      <b/>
      <sz val="8"/>
      <color indexed="8"/>
      <name val="Times New Roman"/>
      <family val="1"/>
    </font>
    <font>
      <b/>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style="thin"/>
    </border>
    <border>
      <left>
        <color indexed="63"/>
      </left>
      <right>
        <color indexed="63"/>
      </right>
      <top>
        <color indexed="63"/>
      </top>
      <bottom style="thin"/>
    </border>
    <border>
      <left>
        <color indexed="63"/>
      </left>
      <right style="thin">
        <color indexed="8"/>
      </right>
      <top style="thin">
        <color indexed="8"/>
      </top>
      <bottom style="thin">
        <color indexed="8"/>
      </bottom>
    </border>
    <border>
      <left style="thin"/>
      <right>
        <color indexed="63"/>
      </right>
      <top style="thin"/>
      <bottom style="thin"/>
    </border>
    <border>
      <left style="thin"/>
      <right style="thin"/>
      <top style="thin"/>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right style="thin"/>
      <top>
        <color indexed="63"/>
      </top>
      <bottom>
        <color indexed="63"/>
      </bottom>
    </border>
    <border>
      <left style="thin">
        <color indexed="8"/>
      </left>
      <right>
        <color indexed="63"/>
      </right>
      <top style="thin">
        <color indexed="8"/>
      </top>
      <bottom>
        <color indexed="63"/>
      </bottom>
    </border>
    <border>
      <left style="thin"/>
      <right style="thin"/>
      <top>
        <color indexed="63"/>
      </top>
      <bottom style="thin"/>
    </border>
    <border>
      <left style="thin">
        <color indexed="8"/>
      </left>
      <right>
        <color indexed="63"/>
      </right>
      <top>
        <color indexed="63"/>
      </top>
      <bottom style="thin">
        <color indexed="8"/>
      </bottom>
    </border>
    <border>
      <left>
        <color indexed="63"/>
      </left>
      <right>
        <color indexed="63"/>
      </right>
      <top style="thin"/>
      <bottom style="thin"/>
    </border>
    <border>
      <left>
        <color indexed="63"/>
      </left>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32" borderId="0" applyNumberFormat="0" applyBorder="0" applyAlignment="0" applyProtection="0"/>
  </cellStyleXfs>
  <cellXfs count="161">
    <xf numFmtId="0" fontId="0" fillId="0" borderId="0" xfId="0" applyAlignment="1">
      <alignment/>
    </xf>
    <xf numFmtId="0" fontId="0" fillId="0" borderId="0" xfId="0" applyAlignment="1">
      <alignment horizontal="center"/>
    </xf>
    <xf numFmtId="0" fontId="0" fillId="0" borderId="0" xfId="0" applyAlignment="1">
      <alignment wrapText="1"/>
    </xf>
    <xf numFmtId="0" fontId="6" fillId="0" borderId="0" xfId="0" applyFont="1" applyAlignment="1">
      <alignment horizontal="center"/>
    </xf>
    <xf numFmtId="0" fontId="1" fillId="0" borderId="10" xfId="0" applyFont="1" applyBorder="1" applyAlignment="1">
      <alignment horizontal="center" wrapText="1"/>
    </xf>
    <xf numFmtId="0" fontId="1" fillId="0" borderId="10" xfId="0" applyFont="1" applyBorder="1" applyAlignment="1">
      <alignment wrapText="1"/>
    </xf>
    <xf numFmtId="0" fontId="1" fillId="0" borderId="11" xfId="0" applyFont="1" applyBorder="1" applyAlignment="1">
      <alignment horizontal="center" wrapText="1"/>
    </xf>
    <xf numFmtId="0" fontId="1" fillId="0" borderId="11" xfId="0" applyFont="1" applyBorder="1" applyAlignment="1">
      <alignment wrapText="1"/>
    </xf>
    <xf numFmtId="0" fontId="3" fillId="0" borderId="12" xfId="0" applyFont="1" applyBorder="1" applyAlignment="1">
      <alignment wrapText="1"/>
    </xf>
    <xf numFmtId="0" fontId="3" fillId="0" borderId="13" xfId="0" applyFont="1" applyBorder="1" applyAlignment="1">
      <alignment wrapText="1"/>
    </xf>
    <xf numFmtId="0" fontId="3" fillId="0" borderId="10" xfId="0" applyFont="1" applyBorder="1" applyAlignment="1">
      <alignment wrapText="1"/>
    </xf>
    <xf numFmtId="0" fontId="11" fillId="0" borderId="10" xfId="0" applyFont="1" applyBorder="1" applyAlignment="1">
      <alignment wrapText="1"/>
    </xf>
    <xf numFmtId="0" fontId="3" fillId="0" borderId="0" xfId="0" applyFont="1" applyAlignment="1">
      <alignment horizontal="center" wrapText="1"/>
    </xf>
    <xf numFmtId="0" fontId="3" fillId="0" borderId="0" xfId="0" applyFont="1" applyAlignment="1">
      <alignment wrapText="1"/>
    </xf>
    <xf numFmtId="0" fontId="7" fillId="0" borderId="0" xfId="0" applyFont="1" applyAlignment="1">
      <alignment horizontal="center" wrapText="1"/>
    </xf>
    <xf numFmtId="0" fontId="1" fillId="0" borderId="0" xfId="0" applyFont="1" applyAlignment="1">
      <alignment horizontal="justify"/>
    </xf>
    <xf numFmtId="0" fontId="3" fillId="0" borderId="0" xfId="0" applyFont="1" applyAlignment="1">
      <alignment horizontal="left" wrapText="1"/>
    </xf>
    <xf numFmtId="0" fontId="4" fillId="0" borderId="0" xfId="0" applyFont="1" applyAlignment="1">
      <alignment wrapText="1"/>
    </xf>
    <xf numFmtId="0" fontId="1" fillId="0" borderId="0" xfId="0" applyFont="1" applyAlignment="1">
      <alignment wrapText="1"/>
    </xf>
    <xf numFmtId="0" fontId="4" fillId="0" borderId="0" xfId="0" applyFont="1" applyAlignment="1">
      <alignment horizontal="center" wrapText="1"/>
    </xf>
    <xf numFmtId="16" fontId="3" fillId="0" borderId="0" xfId="0" applyNumberFormat="1" applyFont="1" applyAlignment="1">
      <alignment wrapText="1"/>
    </xf>
    <xf numFmtId="16" fontId="3" fillId="0" borderId="0" xfId="0" applyNumberFormat="1" applyFont="1" applyAlignment="1">
      <alignment horizontal="center" wrapText="1"/>
    </xf>
    <xf numFmtId="0" fontId="3" fillId="0" borderId="14" xfId="0" applyFont="1" applyBorder="1" applyAlignment="1">
      <alignment horizontal="center" wrapText="1"/>
    </xf>
    <xf numFmtId="0" fontId="3" fillId="0" borderId="15" xfId="0" applyFont="1" applyBorder="1" applyAlignment="1">
      <alignment horizontal="center" wrapText="1"/>
    </xf>
    <xf numFmtId="0" fontId="3" fillId="0" borderId="10" xfId="0" applyFont="1" applyBorder="1" applyAlignment="1">
      <alignment horizontal="center" wrapText="1"/>
    </xf>
    <xf numFmtId="0" fontId="3" fillId="0" borderId="11" xfId="0" applyFont="1" applyBorder="1" applyAlignment="1">
      <alignment horizontal="center" wrapText="1"/>
    </xf>
    <xf numFmtId="0" fontId="12" fillId="0" borderId="10" xfId="0" applyFont="1" applyBorder="1" applyAlignment="1">
      <alignment horizontal="center" wrapText="1"/>
    </xf>
    <xf numFmtId="0" fontId="4" fillId="0" borderId="10" xfId="0" applyFont="1" applyBorder="1" applyAlignment="1">
      <alignment horizontal="center" wrapText="1"/>
    </xf>
    <xf numFmtId="0" fontId="13" fillId="0" borderId="10" xfId="0" applyFont="1" applyBorder="1" applyAlignment="1">
      <alignment horizontal="center" wrapText="1"/>
    </xf>
    <xf numFmtId="0" fontId="3" fillId="0" borderId="11" xfId="0" applyFont="1" applyBorder="1" applyAlignment="1">
      <alignment wrapText="1"/>
    </xf>
    <xf numFmtId="0" fontId="6" fillId="0" borderId="16" xfId="0" applyFont="1" applyBorder="1" applyAlignment="1">
      <alignment horizontal="center"/>
    </xf>
    <xf numFmtId="16" fontId="4" fillId="0" borderId="10" xfId="0" applyNumberFormat="1" applyFont="1" applyBorder="1" applyAlignment="1">
      <alignment horizontal="center" wrapText="1"/>
    </xf>
    <xf numFmtId="16" fontId="3" fillId="0" borderId="10" xfId="0" applyNumberFormat="1" applyFont="1" applyBorder="1" applyAlignment="1">
      <alignment horizontal="center" wrapText="1"/>
    </xf>
    <xf numFmtId="0" fontId="1" fillId="0" borderId="0" xfId="0" applyFont="1" applyBorder="1" applyAlignment="1">
      <alignment wrapText="1"/>
    </xf>
    <xf numFmtId="0" fontId="3" fillId="0" borderId="0" xfId="0" applyFont="1" applyBorder="1" applyAlignment="1">
      <alignment horizontal="center" wrapText="1"/>
    </xf>
    <xf numFmtId="0" fontId="8" fillId="0" borderId="0" xfId="0" applyFont="1" applyAlignment="1">
      <alignment/>
    </xf>
    <xf numFmtId="0" fontId="14" fillId="0" borderId="0" xfId="0" applyFont="1" applyAlignment="1">
      <alignment wrapText="1"/>
    </xf>
    <xf numFmtId="49" fontId="3" fillId="0" borderId="17" xfId="0" applyNumberFormat="1" applyFont="1" applyBorder="1" applyAlignment="1">
      <alignment horizontal="center" wrapText="1"/>
    </xf>
    <xf numFmtId="0" fontId="1" fillId="0" borderId="12" xfId="0" applyFont="1" applyBorder="1" applyAlignment="1">
      <alignment horizontal="center" wrapText="1"/>
    </xf>
    <xf numFmtId="2" fontId="1" fillId="0" borderId="18" xfId="0" applyNumberFormat="1" applyFont="1" applyBorder="1" applyAlignment="1">
      <alignment wrapText="1"/>
    </xf>
    <xf numFmtId="2" fontId="1" fillId="0" borderId="10" xfId="0" applyNumberFormat="1" applyFont="1" applyBorder="1" applyAlignment="1">
      <alignment horizontal="center" wrapText="1"/>
    </xf>
    <xf numFmtId="0" fontId="1" fillId="0" borderId="19" xfId="0" applyFont="1" applyBorder="1" applyAlignment="1">
      <alignment horizontal="left" wrapText="1"/>
    </xf>
    <xf numFmtId="0" fontId="1" fillId="0" borderId="14" xfId="0" applyFont="1" applyBorder="1" applyAlignment="1">
      <alignment wrapText="1"/>
    </xf>
    <xf numFmtId="0" fontId="6" fillId="0" borderId="11" xfId="0" applyFont="1" applyBorder="1" applyAlignment="1">
      <alignment horizontal="right" vertical="center" wrapText="1"/>
    </xf>
    <xf numFmtId="0" fontId="1" fillId="0" borderId="20" xfId="0" applyFont="1" applyBorder="1" applyAlignment="1">
      <alignment horizontal="center" wrapText="1"/>
    </xf>
    <xf numFmtId="173" fontId="1" fillId="0" borderId="10" xfId="0" applyNumberFormat="1" applyFont="1" applyBorder="1" applyAlignment="1">
      <alignment horizontal="center" wrapText="1"/>
    </xf>
    <xf numFmtId="2" fontId="1" fillId="0" borderId="10" xfId="0" applyNumberFormat="1" applyFont="1" applyBorder="1" applyAlignment="1">
      <alignment wrapText="1"/>
    </xf>
    <xf numFmtId="0" fontId="15" fillId="0" borderId="10" xfId="0" applyFont="1" applyBorder="1" applyAlignment="1">
      <alignment wrapText="1"/>
    </xf>
    <xf numFmtId="0" fontId="16" fillId="0" borderId="11" xfId="0" applyFont="1" applyBorder="1" applyAlignment="1">
      <alignment horizontal="center" wrapText="1"/>
    </xf>
    <xf numFmtId="0" fontId="1" fillId="0" borderId="12" xfId="0" applyFont="1" applyBorder="1" applyAlignment="1">
      <alignment wrapText="1"/>
    </xf>
    <xf numFmtId="0" fontId="1" fillId="0" borderId="0" xfId="0" applyFont="1" applyBorder="1" applyAlignment="1">
      <alignment horizontal="center" wrapText="1"/>
    </xf>
    <xf numFmtId="173" fontId="1" fillId="0" borderId="11" xfId="0" applyNumberFormat="1" applyFont="1" applyBorder="1" applyAlignment="1">
      <alignment horizontal="center" wrapText="1"/>
    </xf>
    <xf numFmtId="0" fontId="6" fillId="0" borderId="20" xfId="0" applyFont="1" applyBorder="1" applyAlignment="1">
      <alignment horizontal="right" vertical="center" wrapText="1"/>
    </xf>
    <xf numFmtId="0" fontId="1" fillId="0" borderId="11" xfId="0" applyFont="1" applyBorder="1" applyAlignment="1">
      <alignment horizontal="left" wrapText="1"/>
    </xf>
    <xf numFmtId="0" fontId="3" fillId="0" borderId="13" xfId="0" applyFont="1" applyBorder="1" applyAlignment="1">
      <alignment horizontal="center" wrapText="1"/>
    </xf>
    <xf numFmtId="0" fontId="13" fillId="0" borderId="0" xfId="0" applyFont="1" applyBorder="1" applyAlignment="1">
      <alignment horizontal="left" wrapText="1"/>
    </xf>
    <xf numFmtId="2" fontId="1" fillId="0" borderId="0" xfId="0" applyNumberFormat="1" applyFont="1" applyBorder="1" applyAlignment="1">
      <alignment wrapText="1"/>
    </xf>
    <xf numFmtId="2" fontId="1" fillId="0" borderId="0" xfId="0" applyNumberFormat="1" applyFont="1" applyBorder="1" applyAlignment="1">
      <alignment horizontal="center" wrapText="1"/>
    </xf>
    <xf numFmtId="0" fontId="1" fillId="0" borderId="21" xfId="0" applyFont="1" applyBorder="1" applyAlignment="1">
      <alignment wrapText="1"/>
    </xf>
    <xf numFmtId="0" fontId="1" fillId="0" borderId="22" xfId="0" applyFont="1" applyBorder="1" applyAlignment="1">
      <alignment wrapText="1"/>
    </xf>
    <xf numFmtId="0" fontId="1" fillId="0" borderId="23" xfId="0" applyFont="1" applyBorder="1" applyAlignment="1">
      <alignment horizontal="center" wrapText="1"/>
    </xf>
    <xf numFmtId="0" fontId="3" fillId="0" borderId="21" xfId="0" applyFont="1" applyBorder="1" applyAlignment="1">
      <alignment horizontal="center" wrapText="1"/>
    </xf>
    <xf numFmtId="2" fontId="1" fillId="0" borderId="23" xfId="0" applyNumberFormat="1" applyFont="1" applyBorder="1" applyAlignment="1">
      <alignment horizontal="center" wrapText="1"/>
    </xf>
    <xf numFmtId="0" fontId="3" fillId="0" borderId="23" xfId="0" applyFont="1" applyBorder="1" applyAlignment="1">
      <alignment wrapText="1"/>
    </xf>
    <xf numFmtId="0" fontId="6" fillId="0" borderId="24" xfId="0" applyFont="1" applyBorder="1" applyAlignment="1">
      <alignment horizontal="right" vertical="center" wrapText="1"/>
    </xf>
    <xf numFmtId="0" fontId="1" fillId="0" borderId="13" xfId="0" applyFont="1" applyBorder="1" applyAlignment="1">
      <alignment horizontal="center" wrapText="1"/>
    </xf>
    <xf numFmtId="0" fontId="6" fillId="0" borderId="0" xfId="0" applyFont="1" applyAlignment="1">
      <alignment/>
    </xf>
    <xf numFmtId="173" fontId="6" fillId="0" borderId="20" xfId="0" applyNumberFormat="1" applyFont="1" applyBorder="1" applyAlignment="1">
      <alignment horizontal="right" vertical="center" wrapText="1"/>
    </xf>
    <xf numFmtId="0" fontId="1" fillId="0" borderId="25" xfId="0" applyFont="1" applyBorder="1" applyAlignment="1">
      <alignment wrapText="1"/>
    </xf>
    <xf numFmtId="0" fontId="1" fillId="0" borderId="10" xfId="0" applyFont="1" applyBorder="1" applyAlignment="1">
      <alignment horizontal="right" wrapText="1"/>
    </xf>
    <xf numFmtId="173" fontId="1" fillId="0" borderId="10" xfId="0" applyNumberFormat="1" applyFont="1" applyBorder="1" applyAlignment="1">
      <alignment horizontal="right" wrapText="1"/>
    </xf>
    <xf numFmtId="0" fontId="1" fillId="0" borderId="21" xfId="0" applyFont="1" applyBorder="1" applyAlignment="1">
      <alignment horizontal="center" wrapText="1"/>
    </xf>
    <xf numFmtId="0" fontId="1" fillId="0" borderId="20" xfId="0" applyFont="1" applyBorder="1" applyAlignment="1">
      <alignment wrapText="1"/>
    </xf>
    <xf numFmtId="0" fontId="1" fillId="0" borderId="20" xfId="0" applyFont="1" applyBorder="1" applyAlignment="1">
      <alignment horizontal="right" wrapText="1"/>
    </xf>
    <xf numFmtId="0" fontId="1" fillId="0" borderId="24" xfId="0" applyFont="1" applyBorder="1" applyAlignment="1">
      <alignment wrapText="1"/>
    </xf>
    <xf numFmtId="0" fontId="6" fillId="0" borderId="11" xfId="0" applyFont="1" applyBorder="1" applyAlignment="1">
      <alignment wrapText="1"/>
    </xf>
    <xf numFmtId="0" fontId="3" fillId="0" borderId="23" xfId="0" applyFont="1" applyBorder="1" applyAlignment="1">
      <alignment horizontal="center" wrapText="1"/>
    </xf>
    <xf numFmtId="0" fontId="17" fillId="0" borderId="12" xfId="0" applyFont="1" applyBorder="1" applyAlignment="1">
      <alignment wrapText="1"/>
    </xf>
    <xf numFmtId="0" fontId="17" fillId="0" borderId="13" xfId="0" applyFont="1" applyBorder="1" applyAlignment="1">
      <alignment wrapText="1"/>
    </xf>
    <xf numFmtId="0" fontId="4" fillId="0" borderId="13" xfId="0" applyFont="1" applyBorder="1" applyAlignment="1">
      <alignment horizontal="center" wrapText="1"/>
    </xf>
    <xf numFmtId="0" fontId="6" fillId="0" borderId="11" xfId="0" applyFont="1" applyBorder="1" applyAlignment="1">
      <alignment/>
    </xf>
    <xf numFmtId="0" fontId="6" fillId="0" borderId="20" xfId="0" applyFont="1" applyBorder="1" applyAlignment="1">
      <alignment vertical="center" wrapText="1"/>
    </xf>
    <xf numFmtId="0" fontId="6" fillId="0" borderId="26" xfId="0" applyFont="1" applyBorder="1" applyAlignment="1">
      <alignment horizontal="right" vertical="center" wrapText="1"/>
    </xf>
    <xf numFmtId="0" fontId="1" fillId="0" borderId="27" xfId="0" applyFont="1" applyBorder="1" applyAlignment="1">
      <alignment wrapText="1"/>
    </xf>
    <xf numFmtId="1" fontId="1" fillId="0" borderId="10" xfId="0" applyNumberFormat="1" applyFont="1" applyBorder="1" applyAlignment="1">
      <alignment horizontal="right" wrapText="1"/>
    </xf>
    <xf numFmtId="1" fontId="6" fillId="0" borderId="20" xfId="0" applyNumberFormat="1" applyFont="1" applyBorder="1" applyAlignment="1">
      <alignment horizontal="right" vertical="center" wrapText="1"/>
    </xf>
    <xf numFmtId="2" fontId="6" fillId="0" borderId="11" xfId="0" applyNumberFormat="1" applyFont="1" applyBorder="1" applyAlignment="1">
      <alignment horizontal="right" vertical="center" wrapText="1"/>
    </xf>
    <xf numFmtId="0" fontId="1" fillId="0" borderId="19" xfId="0" applyFont="1" applyBorder="1" applyAlignment="1">
      <alignment horizontal="left" wrapText="1"/>
    </xf>
    <xf numFmtId="0" fontId="1" fillId="0" borderId="28" xfId="0" applyFont="1" applyBorder="1" applyAlignment="1">
      <alignment horizontal="left" wrapText="1"/>
    </xf>
    <xf numFmtId="0" fontId="1" fillId="0" borderId="29" xfId="0" applyFont="1" applyBorder="1" applyAlignment="1">
      <alignment horizontal="left" wrapText="1"/>
    </xf>
    <xf numFmtId="0" fontId="9" fillId="0" borderId="11" xfId="0" applyFont="1" applyBorder="1" applyAlignment="1">
      <alignment horizontal="center" wrapText="1"/>
    </xf>
    <xf numFmtId="0" fontId="3" fillId="0" borderId="19" xfId="0" applyFont="1" applyBorder="1" applyAlignment="1">
      <alignment horizontal="center" wrapText="1"/>
    </xf>
    <xf numFmtId="0" fontId="3" fillId="0" borderId="28" xfId="0" applyFont="1" applyBorder="1" applyAlignment="1">
      <alignment horizontal="center" wrapText="1"/>
    </xf>
    <xf numFmtId="0" fontId="3" fillId="0" borderId="29" xfId="0" applyFont="1" applyBorder="1" applyAlignment="1">
      <alignment horizontal="center" wrapText="1"/>
    </xf>
    <xf numFmtId="0" fontId="9" fillId="0" borderId="19" xfId="0" applyFont="1" applyBorder="1" applyAlignment="1">
      <alignment horizontal="center" wrapText="1"/>
    </xf>
    <xf numFmtId="0" fontId="9" fillId="0" borderId="28" xfId="0" applyFont="1" applyBorder="1" applyAlignment="1">
      <alignment horizontal="center" wrapText="1"/>
    </xf>
    <xf numFmtId="0" fontId="9" fillId="0" borderId="29" xfId="0" applyFont="1" applyBorder="1" applyAlignment="1">
      <alignment horizontal="center" wrapText="1"/>
    </xf>
    <xf numFmtId="0" fontId="1" fillId="0" borderId="0" xfId="0" applyFont="1" applyAlignment="1">
      <alignment horizontal="right" wrapText="1"/>
    </xf>
    <xf numFmtId="0" fontId="1" fillId="0" borderId="11" xfId="0" applyFont="1" applyBorder="1" applyAlignment="1">
      <alignment horizontal="center" wrapText="1"/>
    </xf>
    <xf numFmtId="0" fontId="3" fillId="0" borderId="11" xfId="0" applyFont="1" applyBorder="1" applyAlignment="1">
      <alignment horizontal="left" wrapText="1"/>
    </xf>
    <xf numFmtId="0" fontId="13" fillId="0" borderId="12" xfId="0" applyFont="1" applyBorder="1" applyAlignment="1">
      <alignment horizontal="center" wrapText="1"/>
    </xf>
    <xf numFmtId="0" fontId="13" fillId="0" borderId="23" xfId="0" applyFont="1" applyBorder="1" applyAlignment="1">
      <alignment horizontal="center" wrapText="1"/>
    </xf>
    <xf numFmtId="0" fontId="13" fillId="0" borderId="13" xfId="0" applyFont="1" applyBorder="1" applyAlignment="1">
      <alignment horizontal="center" wrapText="1"/>
    </xf>
    <xf numFmtId="0" fontId="13" fillId="0" borderId="25" xfId="0" applyFont="1" applyBorder="1" applyAlignment="1">
      <alignment horizontal="center" wrapText="1"/>
    </xf>
    <xf numFmtId="0" fontId="13" fillId="0" borderId="30" xfId="0" applyFont="1" applyBorder="1" applyAlignment="1">
      <alignment horizontal="center" wrapText="1"/>
    </xf>
    <xf numFmtId="0" fontId="13" fillId="0" borderId="31" xfId="0" applyFont="1" applyBorder="1" applyAlignment="1">
      <alignment horizontal="center" wrapText="1"/>
    </xf>
    <xf numFmtId="0" fontId="13" fillId="0" borderId="27" xfId="0" applyFont="1" applyBorder="1" applyAlignment="1">
      <alignment horizontal="center" wrapText="1"/>
    </xf>
    <xf numFmtId="0" fontId="13" fillId="0" borderId="32" xfId="0" applyFont="1" applyBorder="1" applyAlignment="1">
      <alignment horizontal="center" wrapText="1"/>
    </xf>
    <xf numFmtId="0" fontId="13" fillId="0" borderId="33" xfId="0" applyFont="1" applyBorder="1" applyAlignment="1">
      <alignment horizontal="center" wrapText="1"/>
    </xf>
    <xf numFmtId="0" fontId="1" fillId="0" borderId="34" xfId="0" applyFont="1" applyBorder="1" applyAlignment="1">
      <alignment horizontal="left" wrapText="1"/>
    </xf>
    <xf numFmtId="0" fontId="1" fillId="0" borderId="35" xfId="0" applyFont="1" applyBorder="1" applyAlignment="1">
      <alignment horizontal="left" wrapText="1"/>
    </xf>
    <xf numFmtId="0" fontId="1" fillId="0" borderId="36" xfId="0" applyFont="1" applyBorder="1" applyAlignment="1">
      <alignment horizontal="left" wrapText="1"/>
    </xf>
    <xf numFmtId="0" fontId="1" fillId="0" borderId="19" xfId="0" applyFont="1" applyBorder="1" applyAlignment="1" applyProtection="1">
      <alignment horizontal="left" vertical="top" wrapText="1"/>
      <protection/>
    </xf>
    <xf numFmtId="0" fontId="1" fillId="0" borderId="28" xfId="0" applyFont="1" applyBorder="1" applyAlignment="1" applyProtection="1">
      <alignment horizontal="left" vertical="top" wrapText="1"/>
      <protection/>
    </xf>
    <xf numFmtId="0" fontId="1" fillId="0" borderId="29" xfId="0" applyFont="1" applyBorder="1" applyAlignment="1" applyProtection="1">
      <alignment horizontal="left" vertical="top" wrapText="1"/>
      <protection/>
    </xf>
    <xf numFmtId="0" fontId="9" fillId="0" borderId="14" xfId="0" applyFont="1" applyBorder="1" applyAlignment="1">
      <alignment horizontal="center" wrapText="1"/>
    </xf>
    <xf numFmtId="0" fontId="9" fillId="0" borderId="15" xfId="0" applyFont="1" applyBorder="1" applyAlignment="1">
      <alignment horizontal="center" wrapText="1"/>
    </xf>
    <xf numFmtId="0" fontId="9" fillId="0" borderId="18" xfId="0" applyFont="1" applyBorder="1" applyAlignment="1">
      <alignment horizontal="center" wrapText="1"/>
    </xf>
    <xf numFmtId="2" fontId="1" fillId="0" borderId="12" xfId="0" applyNumberFormat="1" applyFont="1" applyBorder="1" applyAlignment="1">
      <alignment wrapText="1"/>
    </xf>
    <xf numFmtId="2" fontId="1" fillId="0" borderId="13" xfId="0" applyNumberFormat="1" applyFont="1" applyBorder="1" applyAlignment="1">
      <alignment wrapText="1"/>
    </xf>
    <xf numFmtId="0" fontId="1" fillId="0" borderId="12" xfId="0" applyFont="1" applyBorder="1" applyAlignment="1">
      <alignment horizontal="center" wrapText="1"/>
    </xf>
    <xf numFmtId="0" fontId="1" fillId="0" borderId="13" xfId="0" applyFont="1" applyBorder="1" applyAlignment="1">
      <alignment horizontal="center" wrapText="1"/>
    </xf>
    <xf numFmtId="0" fontId="3" fillId="0" borderId="12" xfId="0" applyFont="1" applyBorder="1" applyAlignment="1">
      <alignment horizontal="center" wrapText="1"/>
    </xf>
    <xf numFmtId="0" fontId="3" fillId="0" borderId="13" xfId="0" applyFont="1" applyBorder="1" applyAlignment="1">
      <alignment horizontal="center" wrapText="1"/>
    </xf>
    <xf numFmtId="0" fontId="13" fillId="0" borderId="14" xfId="0" applyFont="1" applyBorder="1" applyAlignment="1">
      <alignment horizontal="center" wrapText="1"/>
    </xf>
    <xf numFmtId="0" fontId="13" fillId="0" borderId="15" xfId="0" applyFont="1" applyBorder="1" applyAlignment="1">
      <alignment horizontal="center" wrapText="1"/>
    </xf>
    <xf numFmtId="0" fontId="13" fillId="0" borderId="18" xfId="0" applyFont="1" applyBorder="1" applyAlignment="1">
      <alignment horizontal="center" wrapText="1"/>
    </xf>
    <xf numFmtId="0" fontId="3" fillId="0" borderId="0" xfId="0" applyFont="1" applyAlignment="1">
      <alignment horizontal="left" wrapText="1"/>
    </xf>
    <xf numFmtId="0" fontId="1" fillId="0" borderId="11" xfId="0" applyFont="1" applyBorder="1" applyAlignment="1">
      <alignment horizontal="left" wrapText="1"/>
    </xf>
    <xf numFmtId="0" fontId="8" fillId="0" borderId="17" xfId="0" applyFont="1" applyBorder="1" applyAlignment="1">
      <alignment horizontal="center"/>
    </xf>
    <xf numFmtId="0" fontId="8" fillId="0" borderId="0" xfId="0" applyFont="1" applyAlignment="1">
      <alignment horizontal="center"/>
    </xf>
    <xf numFmtId="0" fontId="14" fillId="0" borderId="17" xfId="0" applyFont="1" applyBorder="1" applyAlignment="1">
      <alignment horizontal="center"/>
    </xf>
    <xf numFmtId="0" fontId="8" fillId="0" borderId="35" xfId="0" applyFont="1" applyBorder="1" applyAlignment="1">
      <alignment horizontal="center"/>
    </xf>
    <xf numFmtId="0" fontId="4" fillId="0" borderId="0" xfId="0" applyFont="1" applyAlignment="1">
      <alignment horizontal="center" wrapText="1"/>
    </xf>
    <xf numFmtId="0" fontId="3" fillId="0" borderId="17" xfId="0" applyFont="1" applyBorder="1" applyAlignment="1">
      <alignment horizontal="center" wrapText="1"/>
    </xf>
    <xf numFmtId="0" fontId="4" fillId="0" borderId="35" xfId="0" applyFont="1" applyBorder="1" applyAlignment="1">
      <alignment horizontal="center" wrapText="1"/>
    </xf>
    <xf numFmtId="0" fontId="1" fillId="0" borderId="27" xfId="0" applyFont="1" applyBorder="1" applyAlignment="1">
      <alignment horizontal="left" wrapText="1"/>
    </xf>
    <xf numFmtId="0" fontId="1" fillId="0" borderId="32" xfId="0" applyFont="1" applyBorder="1" applyAlignment="1">
      <alignment horizontal="left" wrapText="1"/>
    </xf>
    <xf numFmtId="0" fontId="1" fillId="0" borderId="33" xfId="0" applyFont="1" applyBorder="1" applyAlignment="1">
      <alignment horizontal="left" wrapText="1"/>
    </xf>
    <xf numFmtId="0" fontId="1" fillId="0" borderId="14" xfId="0" applyFont="1" applyBorder="1" applyAlignment="1">
      <alignment horizontal="left" wrapText="1"/>
    </xf>
    <xf numFmtId="0" fontId="1" fillId="0" borderId="15" xfId="0" applyFont="1" applyBorder="1" applyAlignment="1">
      <alignment horizontal="left" wrapText="1"/>
    </xf>
    <xf numFmtId="0" fontId="1" fillId="0" borderId="18" xfId="0" applyFont="1" applyBorder="1" applyAlignment="1">
      <alignment horizontal="left" wrapText="1"/>
    </xf>
    <xf numFmtId="0" fontId="10" fillId="0" borderId="0" xfId="0" applyFont="1" applyAlignment="1">
      <alignment horizontal="left" wrapText="1"/>
    </xf>
    <xf numFmtId="2" fontId="1" fillId="0" borderId="11" xfId="0" applyNumberFormat="1" applyFont="1" applyBorder="1" applyAlignment="1">
      <alignment horizontal="center" wrapText="1"/>
    </xf>
    <xf numFmtId="1" fontId="1" fillId="0" borderId="11" xfId="0" applyNumberFormat="1" applyFont="1" applyBorder="1" applyAlignment="1">
      <alignment horizontal="center" wrapText="1"/>
    </xf>
    <xf numFmtId="0" fontId="3" fillId="0" borderId="11" xfId="0" applyFont="1" applyBorder="1" applyAlignment="1">
      <alignment horizontal="center" wrapText="1"/>
    </xf>
    <xf numFmtId="0" fontId="3" fillId="0" borderId="14" xfId="0" applyFont="1" applyBorder="1" applyAlignment="1">
      <alignment horizontal="center" wrapText="1"/>
    </xf>
    <xf numFmtId="0" fontId="3" fillId="0" borderId="15" xfId="0" applyFont="1" applyBorder="1" applyAlignment="1">
      <alignment horizontal="center" wrapText="1"/>
    </xf>
    <xf numFmtId="0" fontId="3" fillId="0" borderId="18" xfId="0" applyFont="1" applyBorder="1" applyAlignment="1">
      <alignment horizontal="center" wrapText="1"/>
    </xf>
    <xf numFmtId="0" fontId="4" fillId="0" borderId="25" xfId="0" applyFont="1" applyBorder="1" applyAlignment="1">
      <alignment horizontal="center" wrapText="1"/>
    </xf>
    <xf numFmtId="0" fontId="4" fillId="0" borderId="27" xfId="0" applyFont="1" applyBorder="1" applyAlignment="1">
      <alignment horizontal="center" wrapText="1"/>
    </xf>
    <xf numFmtId="0" fontId="1" fillId="0" borderId="24" xfId="0" applyFont="1" applyBorder="1" applyAlignment="1">
      <alignment horizontal="left" wrapText="1"/>
    </xf>
    <xf numFmtId="0" fontId="13" fillId="0" borderId="24" xfId="0" applyFont="1" applyBorder="1" applyAlignment="1">
      <alignment horizontal="left" wrapText="1"/>
    </xf>
    <xf numFmtId="0" fontId="0" fillId="0" borderId="0" xfId="0" applyAlignment="1">
      <alignment horizontal="center"/>
    </xf>
    <xf numFmtId="0" fontId="5" fillId="0" borderId="0" xfId="0" applyFont="1" applyAlignment="1">
      <alignment horizontal="left" wrapText="1"/>
    </xf>
    <xf numFmtId="0" fontId="2" fillId="0" borderId="0" xfId="0" applyFont="1" applyAlignment="1">
      <alignment horizontal="center"/>
    </xf>
    <xf numFmtId="0" fontId="1" fillId="0" borderId="17" xfId="0" applyFont="1" applyBorder="1" applyAlignment="1">
      <alignment horizontal="center" wrapText="1"/>
    </xf>
    <xf numFmtId="0" fontId="57" fillId="0" borderId="28" xfId="0" applyFont="1" applyBorder="1" applyAlignment="1">
      <alignment horizontal="left" wrapText="1"/>
    </xf>
    <xf numFmtId="0" fontId="57" fillId="0" borderId="29" xfId="0" applyFont="1" applyBorder="1" applyAlignment="1">
      <alignment horizontal="left" wrapText="1"/>
    </xf>
    <xf numFmtId="0" fontId="1" fillId="0" borderId="13" xfId="0" applyFont="1" applyBorder="1" applyAlignment="1">
      <alignment wrapText="1"/>
    </xf>
    <xf numFmtId="0" fontId="6" fillId="0" borderId="19" xfId="0" applyFont="1" applyBorder="1" applyAlignment="1">
      <alignment horizontal="lef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L173"/>
  <sheetViews>
    <sheetView tabSelected="1" zoomScale="90" zoomScaleNormal="90" zoomScalePageLayoutView="0" workbookViewId="0" topLeftCell="A100">
      <selection activeCell="A117" sqref="A117:K117"/>
    </sheetView>
  </sheetViews>
  <sheetFormatPr defaultColWidth="9.00390625" defaultRowHeight="12.75"/>
  <cols>
    <col min="1" max="1" width="4.75390625" style="0" customWidth="1"/>
    <col min="2" max="2" width="63.25390625" style="0" customWidth="1"/>
    <col min="3" max="3" width="13.00390625" style="0" customWidth="1"/>
    <col min="4" max="4" width="13.625" style="0" customWidth="1"/>
    <col min="5" max="5" width="14.75390625" style="0" customWidth="1"/>
    <col min="6" max="6" width="13.375" style="0" customWidth="1"/>
    <col min="7" max="8" width="13.875" style="0" customWidth="1"/>
    <col min="9" max="9" width="13.00390625" style="0" customWidth="1"/>
    <col min="10" max="10" width="12.25390625" style="0" customWidth="1"/>
    <col min="11" max="11" width="13.625" style="0" customWidth="1"/>
    <col min="12" max="12" width="12.75390625" style="0" bestFit="1" customWidth="1"/>
  </cols>
  <sheetData>
    <row r="2" spans="1:12" ht="17.25">
      <c r="A2" s="155" t="s">
        <v>0</v>
      </c>
      <c r="B2" s="155"/>
      <c r="C2" s="155"/>
      <c r="D2" s="155"/>
      <c r="E2" s="155"/>
      <c r="F2" s="155"/>
      <c r="G2" s="155"/>
      <c r="H2" s="155"/>
      <c r="I2" s="155"/>
      <c r="J2" s="155"/>
      <c r="K2" s="155"/>
      <c r="L2" s="155"/>
    </row>
    <row r="3" spans="1:12" ht="17.25">
      <c r="A3" s="155" t="s">
        <v>146</v>
      </c>
      <c r="B3" s="155"/>
      <c r="C3" s="155"/>
      <c r="D3" s="155"/>
      <c r="E3" s="155"/>
      <c r="F3" s="155"/>
      <c r="G3" s="155"/>
      <c r="H3" s="155"/>
      <c r="I3" s="155"/>
      <c r="J3" s="155"/>
      <c r="K3" s="155"/>
      <c r="L3" s="155"/>
    </row>
    <row r="4" ht="12.75">
      <c r="A4" s="1"/>
    </row>
    <row r="5" spans="1:12" ht="12.75">
      <c r="A5" s="153"/>
      <c r="B5" s="153"/>
      <c r="C5" s="153"/>
      <c r="D5" s="153"/>
      <c r="E5" s="153"/>
      <c r="F5" s="153"/>
      <c r="G5" s="153"/>
      <c r="H5" s="153"/>
      <c r="I5" s="153"/>
      <c r="J5" s="153"/>
      <c r="K5" s="153"/>
      <c r="L5" s="153"/>
    </row>
    <row r="6" spans="1:12" ht="21.75" customHeight="1">
      <c r="A6" s="13" t="s">
        <v>75</v>
      </c>
      <c r="B6" s="37" t="s">
        <v>116</v>
      </c>
      <c r="C6" s="13"/>
      <c r="D6" s="134" t="s">
        <v>118</v>
      </c>
      <c r="E6" s="134"/>
      <c r="F6" s="134"/>
      <c r="G6" s="134"/>
      <c r="H6" s="134"/>
      <c r="I6" s="134"/>
      <c r="J6" s="134"/>
      <c r="K6" s="134"/>
      <c r="L6" s="13"/>
    </row>
    <row r="7" spans="1:12" ht="15" customHeight="1">
      <c r="A7" s="17" t="s">
        <v>76</v>
      </c>
      <c r="B7" s="19" t="s">
        <v>78</v>
      </c>
      <c r="C7" s="17"/>
      <c r="D7" s="133" t="s">
        <v>77</v>
      </c>
      <c r="E7" s="133"/>
      <c r="F7" s="133"/>
      <c r="G7" s="133"/>
      <c r="H7" s="133"/>
      <c r="I7" s="133"/>
      <c r="J7" s="133"/>
      <c r="K7" s="133"/>
      <c r="L7" s="17"/>
    </row>
    <row r="8" spans="1:12" ht="12.75">
      <c r="A8" s="154"/>
      <c r="B8" s="154"/>
      <c r="C8" s="154"/>
      <c r="D8" s="154"/>
      <c r="E8" s="154"/>
      <c r="F8" s="154"/>
      <c r="G8" s="154"/>
      <c r="H8" s="154"/>
      <c r="I8" s="154"/>
      <c r="J8" s="154"/>
      <c r="K8" s="154"/>
      <c r="L8" s="154"/>
    </row>
    <row r="9" spans="1:12" ht="15" customHeight="1">
      <c r="A9" s="13" t="s">
        <v>79</v>
      </c>
      <c r="B9" s="37" t="s">
        <v>117</v>
      </c>
      <c r="C9" s="13"/>
      <c r="D9" s="134" t="s">
        <v>118</v>
      </c>
      <c r="E9" s="134"/>
      <c r="F9" s="134"/>
      <c r="G9" s="134"/>
      <c r="H9" s="134"/>
      <c r="I9" s="134"/>
      <c r="J9" s="134"/>
      <c r="K9" s="134"/>
      <c r="L9" s="13"/>
    </row>
    <row r="10" spans="1:12" ht="16.5" customHeight="1">
      <c r="A10" s="17" t="s">
        <v>1</v>
      </c>
      <c r="B10" s="19" t="s">
        <v>78</v>
      </c>
      <c r="C10" s="17"/>
      <c r="D10" s="133" t="s">
        <v>80</v>
      </c>
      <c r="E10" s="133"/>
      <c r="F10" s="133"/>
      <c r="G10" s="133"/>
      <c r="H10" s="133"/>
      <c r="I10" s="133"/>
      <c r="J10" s="133"/>
      <c r="K10" s="133"/>
      <c r="L10" s="17"/>
    </row>
    <row r="11" ht="12.75">
      <c r="A11" s="2"/>
    </row>
    <row r="12" spans="1:12" ht="30" customHeight="1">
      <c r="A12" s="13" t="s">
        <v>81</v>
      </c>
      <c r="B12" s="37" t="s">
        <v>137</v>
      </c>
      <c r="C12" s="37" t="s">
        <v>119</v>
      </c>
      <c r="D12" s="134" t="s">
        <v>122</v>
      </c>
      <c r="E12" s="134"/>
      <c r="F12" s="134"/>
      <c r="G12" s="134"/>
      <c r="H12" s="134"/>
      <c r="I12" s="134"/>
      <c r="J12" s="134"/>
      <c r="K12" s="134"/>
      <c r="L12" s="13"/>
    </row>
    <row r="13" spans="1:12" ht="13.5" customHeight="1">
      <c r="A13" s="17" t="s">
        <v>83</v>
      </c>
      <c r="B13" s="19" t="s">
        <v>78</v>
      </c>
      <c r="C13" s="19" t="s">
        <v>82</v>
      </c>
      <c r="D13" s="135" t="s">
        <v>84</v>
      </c>
      <c r="E13" s="135"/>
      <c r="F13" s="135"/>
      <c r="G13" s="135"/>
      <c r="H13" s="135"/>
      <c r="I13" s="135"/>
      <c r="J13" s="135"/>
      <c r="K13" s="135"/>
      <c r="L13" s="17"/>
    </row>
    <row r="14" ht="12.75">
      <c r="A14" s="2"/>
    </row>
    <row r="15" spans="1:11" ht="23.25" customHeight="1">
      <c r="A15" s="13" t="s">
        <v>85</v>
      </c>
      <c r="B15" s="13" t="s">
        <v>86</v>
      </c>
      <c r="C15" s="156" t="s">
        <v>138</v>
      </c>
      <c r="D15" s="156"/>
      <c r="E15" s="156"/>
      <c r="F15" s="156"/>
      <c r="G15" s="156"/>
      <c r="H15" s="156"/>
      <c r="I15" s="156"/>
      <c r="J15" s="156"/>
      <c r="K15" s="156"/>
    </row>
    <row r="16" ht="12.75">
      <c r="A16" s="2"/>
    </row>
    <row r="17" spans="1:11" ht="19.5" customHeight="1">
      <c r="A17" s="13" t="s">
        <v>87</v>
      </c>
      <c r="B17" s="13" t="s">
        <v>88</v>
      </c>
      <c r="C17" s="18"/>
      <c r="D17" s="18"/>
      <c r="E17" s="18"/>
      <c r="F17" s="18"/>
      <c r="G17" s="18"/>
      <c r="H17" s="18"/>
      <c r="I17" s="18"/>
      <c r="J17" s="18"/>
      <c r="K17" s="18"/>
    </row>
    <row r="18" ht="12.75">
      <c r="A18" s="2"/>
    </row>
    <row r="19" spans="1:12" ht="18" customHeight="1">
      <c r="A19" s="21" t="s">
        <v>90</v>
      </c>
      <c r="B19" s="127" t="s">
        <v>89</v>
      </c>
      <c r="C19" s="127"/>
      <c r="D19" s="127"/>
      <c r="E19" s="127"/>
      <c r="F19" s="127"/>
      <c r="G19" s="127"/>
      <c r="H19" s="127"/>
      <c r="I19" s="127"/>
      <c r="J19" s="127"/>
      <c r="K19" s="127"/>
      <c r="L19" s="18"/>
    </row>
    <row r="20" spans="1:12" ht="15.75">
      <c r="A20" s="3"/>
      <c r="L20" s="66" t="s">
        <v>129</v>
      </c>
    </row>
    <row r="21" spans="1:12" ht="15.75" customHeight="1">
      <c r="A21" s="149" t="s">
        <v>2</v>
      </c>
      <c r="B21" s="145" t="s">
        <v>3</v>
      </c>
      <c r="C21" s="145"/>
      <c r="D21" s="147" t="s">
        <v>4</v>
      </c>
      <c r="E21" s="147"/>
      <c r="F21" s="148"/>
      <c r="G21" s="146" t="s">
        <v>5</v>
      </c>
      <c r="H21" s="147"/>
      <c r="I21" s="148"/>
      <c r="J21" s="146" t="s">
        <v>6</v>
      </c>
      <c r="K21" s="147"/>
      <c r="L21" s="148"/>
    </row>
    <row r="22" spans="1:12" ht="31.5">
      <c r="A22" s="150"/>
      <c r="B22" s="145"/>
      <c r="C22" s="145"/>
      <c r="D22" s="23" t="s">
        <v>7</v>
      </c>
      <c r="E22" s="24" t="s">
        <v>8</v>
      </c>
      <c r="F22" s="24" t="s">
        <v>9</v>
      </c>
      <c r="G22" s="24" t="s">
        <v>7</v>
      </c>
      <c r="H22" s="24" t="s">
        <v>8</v>
      </c>
      <c r="I22" s="24" t="s">
        <v>9</v>
      </c>
      <c r="J22" s="24" t="s">
        <v>7</v>
      </c>
      <c r="K22" s="24" t="s">
        <v>8</v>
      </c>
      <c r="L22" s="24" t="s">
        <v>9</v>
      </c>
    </row>
    <row r="23" spans="1:12" ht="15.75" customHeight="1">
      <c r="A23" s="22" t="s">
        <v>10</v>
      </c>
      <c r="B23" s="99" t="s">
        <v>11</v>
      </c>
      <c r="C23" s="99"/>
      <c r="D23" s="39">
        <v>16873700</v>
      </c>
      <c r="E23" s="4">
        <v>0</v>
      </c>
      <c r="F23" s="40">
        <f>D23+E23</f>
        <v>16873700</v>
      </c>
      <c r="G23" s="4">
        <v>16854917.05</v>
      </c>
      <c r="H23" s="4">
        <v>0</v>
      </c>
      <c r="I23" s="4">
        <f>G23+H23</f>
        <v>16854917.05</v>
      </c>
      <c r="J23" s="40">
        <f>G23-D23</f>
        <v>-18782.949999999255</v>
      </c>
      <c r="K23" s="4">
        <f>H23-E23</f>
        <v>0</v>
      </c>
      <c r="L23" s="40">
        <f>I23-F23</f>
        <v>-18782.949999999255</v>
      </c>
    </row>
    <row r="24" spans="1:12" ht="15.75" customHeight="1">
      <c r="A24" s="58" t="s">
        <v>12</v>
      </c>
      <c r="B24" s="151" t="s">
        <v>13</v>
      </c>
      <c r="C24" s="151"/>
      <c r="D24" s="59"/>
      <c r="E24" s="60" t="s">
        <v>12</v>
      </c>
      <c r="F24" s="60" t="s">
        <v>12</v>
      </c>
      <c r="G24" s="60" t="s">
        <v>12</v>
      </c>
      <c r="H24" s="60" t="s">
        <v>12</v>
      </c>
      <c r="I24" s="60" t="s">
        <v>12</v>
      </c>
      <c r="J24" s="60" t="s">
        <v>12</v>
      </c>
      <c r="K24" s="60" t="s">
        <v>12</v>
      </c>
      <c r="L24" s="60" t="s">
        <v>12</v>
      </c>
    </row>
    <row r="25" spans="1:12" ht="15.75" customHeight="1">
      <c r="A25" s="94" t="s">
        <v>123</v>
      </c>
      <c r="B25" s="95"/>
      <c r="C25" s="95"/>
      <c r="D25" s="95"/>
      <c r="E25" s="95"/>
      <c r="F25" s="95"/>
      <c r="G25" s="95"/>
      <c r="H25" s="95"/>
      <c r="I25" s="95"/>
      <c r="J25" s="95"/>
      <c r="K25" s="95"/>
      <c r="L25" s="96"/>
    </row>
    <row r="26" spans="1:12" ht="69" customHeight="1">
      <c r="A26" s="87" t="s">
        <v>147</v>
      </c>
      <c r="B26" s="88"/>
      <c r="C26" s="88"/>
      <c r="D26" s="88"/>
      <c r="E26" s="88"/>
      <c r="F26" s="88"/>
      <c r="G26" s="88"/>
      <c r="H26" s="88"/>
      <c r="I26" s="88"/>
      <c r="J26" s="88"/>
      <c r="K26" s="88"/>
      <c r="L26" s="89"/>
    </row>
    <row r="27" spans="1:12" ht="48.75" customHeight="1">
      <c r="A27" s="61" t="s">
        <v>14</v>
      </c>
      <c r="B27" s="152" t="s">
        <v>142</v>
      </c>
      <c r="C27" s="152"/>
      <c r="D27" s="39">
        <v>16873700</v>
      </c>
      <c r="E27" s="60">
        <v>0</v>
      </c>
      <c r="F27" s="62">
        <f>D27+E27</f>
        <v>16873700</v>
      </c>
      <c r="G27" s="4">
        <v>16854917.05</v>
      </c>
      <c r="H27" s="60">
        <v>0</v>
      </c>
      <c r="I27" s="60">
        <f>G27+H27</f>
        <v>16854917.05</v>
      </c>
      <c r="J27" s="62">
        <f>G27-D27</f>
        <v>-18782.949999999255</v>
      </c>
      <c r="K27" s="60">
        <f>H27-E27</f>
        <v>0</v>
      </c>
      <c r="L27" s="62">
        <f>I27-F27</f>
        <v>-18782.949999999255</v>
      </c>
    </row>
    <row r="28" spans="1:12" ht="15.75" customHeight="1">
      <c r="A28" s="94" t="s">
        <v>124</v>
      </c>
      <c r="B28" s="95"/>
      <c r="C28" s="95"/>
      <c r="D28" s="95"/>
      <c r="E28" s="95"/>
      <c r="F28" s="95"/>
      <c r="G28" s="95"/>
      <c r="H28" s="95"/>
      <c r="I28" s="95"/>
      <c r="J28" s="95"/>
      <c r="K28" s="95"/>
      <c r="L28" s="96"/>
    </row>
    <row r="29" spans="1:12" ht="75" customHeight="1">
      <c r="A29" s="87" t="s">
        <v>147</v>
      </c>
      <c r="B29" s="88"/>
      <c r="C29" s="88"/>
      <c r="D29" s="88"/>
      <c r="E29" s="88"/>
      <c r="F29" s="88"/>
      <c r="G29" s="88"/>
      <c r="H29" s="88"/>
      <c r="I29" s="88"/>
      <c r="J29" s="88"/>
      <c r="K29" s="88"/>
      <c r="L29" s="89"/>
    </row>
    <row r="30" spans="1:12" ht="18.75" customHeight="1">
      <c r="A30" s="34"/>
      <c r="B30" s="55"/>
      <c r="C30" s="55"/>
      <c r="D30" s="56"/>
      <c r="E30" s="50"/>
      <c r="F30" s="57"/>
      <c r="G30" s="50"/>
      <c r="H30" s="50"/>
      <c r="I30" s="50"/>
      <c r="J30" s="57"/>
      <c r="K30" s="50"/>
      <c r="L30" s="57"/>
    </row>
    <row r="31" spans="1:12" ht="20.25" customHeight="1">
      <c r="A31" s="20" t="s">
        <v>92</v>
      </c>
      <c r="B31" s="127" t="s">
        <v>91</v>
      </c>
      <c r="C31" s="127"/>
      <c r="D31" s="127"/>
      <c r="E31" s="127"/>
      <c r="F31" s="127"/>
      <c r="G31" s="127"/>
      <c r="H31" s="127"/>
      <c r="I31" s="127"/>
      <c r="J31" s="127"/>
      <c r="K31" s="127"/>
      <c r="L31" s="13"/>
    </row>
    <row r="32" spans="1:12" ht="15.75" customHeight="1">
      <c r="A32" s="97" t="s">
        <v>93</v>
      </c>
      <c r="B32" s="97"/>
      <c r="C32" s="97"/>
      <c r="D32" s="97"/>
      <c r="E32" s="97"/>
      <c r="F32" s="97"/>
      <c r="G32" s="97"/>
      <c r="H32" s="97"/>
      <c r="I32" s="97"/>
      <c r="J32" s="97"/>
      <c r="K32" s="97"/>
      <c r="L32" s="97"/>
    </row>
    <row r="33" ht="8.25" customHeight="1">
      <c r="A33" s="3"/>
    </row>
    <row r="34" spans="1:12" ht="21.75" customHeight="1">
      <c r="A34" s="48" t="s">
        <v>2</v>
      </c>
      <c r="B34" s="145" t="s">
        <v>3</v>
      </c>
      <c r="C34" s="145"/>
      <c r="D34" s="145"/>
      <c r="E34" s="145" t="s">
        <v>4</v>
      </c>
      <c r="F34" s="145"/>
      <c r="G34" s="145"/>
      <c r="H34" s="145" t="s">
        <v>5</v>
      </c>
      <c r="I34" s="145"/>
      <c r="J34" s="145"/>
      <c r="K34" s="145" t="s">
        <v>6</v>
      </c>
      <c r="L34" s="145"/>
    </row>
    <row r="35" spans="1:12" ht="15.75" customHeight="1">
      <c r="A35" s="25" t="s">
        <v>10</v>
      </c>
      <c r="B35" s="99" t="s">
        <v>16</v>
      </c>
      <c r="C35" s="99"/>
      <c r="D35" s="99"/>
      <c r="E35" s="98" t="s">
        <v>17</v>
      </c>
      <c r="F35" s="98"/>
      <c r="G35" s="98"/>
      <c r="H35" s="98">
        <v>0</v>
      </c>
      <c r="I35" s="98"/>
      <c r="J35" s="98"/>
      <c r="K35" s="98" t="s">
        <v>17</v>
      </c>
      <c r="L35" s="98"/>
    </row>
    <row r="36" spans="1:12" ht="15.75" customHeight="1">
      <c r="A36" s="25" t="s">
        <v>12</v>
      </c>
      <c r="B36" s="99" t="s">
        <v>18</v>
      </c>
      <c r="C36" s="99"/>
      <c r="D36" s="99"/>
      <c r="E36" s="98" t="s">
        <v>12</v>
      </c>
      <c r="F36" s="98"/>
      <c r="G36" s="98"/>
      <c r="H36" s="98" t="s">
        <v>12</v>
      </c>
      <c r="I36" s="98"/>
      <c r="J36" s="98"/>
      <c r="K36" s="98" t="s">
        <v>12</v>
      </c>
      <c r="L36" s="98"/>
    </row>
    <row r="37" spans="1:12" ht="15.75" customHeight="1">
      <c r="A37" s="25" t="s">
        <v>14</v>
      </c>
      <c r="B37" s="99" t="s">
        <v>19</v>
      </c>
      <c r="C37" s="99"/>
      <c r="D37" s="99"/>
      <c r="E37" s="98" t="s">
        <v>17</v>
      </c>
      <c r="F37" s="98"/>
      <c r="G37" s="98"/>
      <c r="H37" s="98">
        <v>0</v>
      </c>
      <c r="I37" s="98"/>
      <c r="J37" s="98"/>
      <c r="K37" s="98" t="s">
        <v>17</v>
      </c>
      <c r="L37" s="98"/>
    </row>
    <row r="38" spans="1:12" ht="15.75" customHeight="1">
      <c r="A38" s="25" t="s">
        <v>15</v>
      </c>
      <c r="B38" s="99" t="s">
        <v>20</v>
      </c>
      <c r="C38" s="99"/>
      <c r="D38" s="99"/>
      <c r="E38" s="98" t="s">
        <v>17</v>
      </c>
      <c r="F38" s="98"/>
      <c r="G38" s="98"/>
      <c r="H38" s="98"/>
      <c r="I38" s="98"/>
      <c r="J38" s="98"/>
      <c r="K38" s="98" t="s">
        <v>17</v>
      </c>
      <c r="L38" s="98"/>
    </row>
    <row r="39" spans="1:12" ht="15.75" customHeight="1">
      <c r="A39" s="90" t="s">
        <v>131</v>
      </c>
      <c r="B39" s="90"/>
      <c r="C39" s="90"/>
      <c r="D39" s="90"/>
      <c r="E39" s="90"/>
      <c r="F39" s="90"/>
      <c r="G39" s="90"/>
      <c r="H39" s="90"/>
      <c r="I39" s="90"/>
      <c r="J39" s="90"/>
      <c r="K39" s="90"/>
      <c r="L39" s="90"/>
    </row>
    <row r="40" spans="1:12" ht="15.75" customHeight="1">
      <c r="A40" s="94"/>
      <c r="B40" s="95"/>
      <c r="C40" s="95"/>
      <c r="D40" s="95"/>
      <c r="E40" s="95"/>
      <c r="F40" s="95"/>
      <c r="G40" s="95"/>
      <c r="H40" s="95"/>
      <c r="I40" s="95"/>
      <c r="J40" s="95"/>
      <c r="K40" s="95"/>
      <c r="L40" s="96"/>
    </row>
    <row r="41" spans="1:12" ht="15.75" customHeight="1">
      <c r="A41" s="25" t="s">
        <v>21</v>
      </c>
      <c r="B41" s="99" t="s">
        <v>22</v>
      </c>
      <c r="C41" s="99"/>
      <c r="D41" s="99"/>
      <c r="E41" s="143">
        <v>0</v>
      </c>
      <c r="F41" s="98"/>
      <c r="G41" s="98"/>
      <c r="H41" s="143">
        <v>0</v>
      </c>
      <c r="I41" s="98"/>
      <c r="J41" s="98"/>
      <c r="K41" s="143">
        <f>H41-E41</f>
        <v>0</v>
      </c>
      <c r="L41" s="98"/>
    </row>
    <row r="42" spans="1:12" ht="15.75" customHeight="1">
      <c r="A42" s="25" t="s">
        <v>12</v>
      </c>
      <c r="B42" s="99" t="s">
        <v>18</v>
      </c>
      <c r="C42" s="99"/>
      <c r="D42" s="99"/>
      <c r="E42" s="98" t="s">
        <v>12</v>
      </c>
      <c r="F42" s="98"/>
      <c r="G42" s="98"/>
      <c r="H42" s="98" t="s">
        <v>12</v>
      </c>
      <c r="I42" s="98"/>
      <c r="J42" s="98"/>
      <c r="K42" s="143"/>
      <c r="L42" s="98"/>
    </row>
    <row r="43" spans="1:12" ht="15.75" customHeight="1">
      <c r="A43" s="25" t="s">
        <v>23</v>
      </c>
      <c r="B43" s="99" t="s">
        <v>24</v>
      </c>
      <c r="C43" s="99"/>
      <c r="D43" s="99"/>
      <c r="E43" s="98">
        <v>0</v>
      </c>
      <c r="F43" s="98"/>
      <c r="G43" s="98"/>
      <c r="H43" s="98">
        <v>0</v>
      </c>
      <c r="I43" s="98"/>
      <c r="J43" s="98"/>
      <c r="K43" s="143">
        <f>H43-E43</f>
        <v>0</v>
      </c>
      <c r="L43" s="98"/>
    </row>
    <row r="44" spans="1:12" ht="15.75" customHeight="1">
      <c r="A44" s="25" t="s">
        <v>25</v>
      </c>
      <c r="B44" s="99" t="s">
        <v>26</v>
      </c>
      <c r="C44" s="99"/>
      <c r="D44" s="99"/>
      <c r="E44" s="98">
        <v>0</v>
      </c>
      <c r="F44" s="98"/>
      <c r="G44" s="98"/>
      <c r="H44" s="98">
        <v>0</v>
      </c>
      <c r="I44" s="98"/>
      <c r="J44" s="98"/>
      <c r="K44" s="144">
        <f>H44-E44</f>
        <v>0</v>
      </c>
      <c r="L44" s="144"/>
    </row>
    <row r="45" spans="1:12" ht="15.75" customHeight="1">
      <c r="A45" s="25" t="s">
        <v>27</v>
      </c>
      <c r="B45" s="99" t="s">
        <v>28</v>
      </c>
      <c r="C45" s="99"/>
      <c r="D45" s="99"/>
      <c r="E45" s="98">
        <v>0</v>
      </c>
      <c r="F45" s="98"/>
      <c r="G45" s="98"/>
      <c r="H45" s="98">
        <v>0</v>
      </c>
      <c r="I45" s="98"/>
      <c r="J45" s="98"/>
      <c r="K45" s="144">
        <f>H45-E45</f>
        <v>0</v>
      </c>
      <c r="L45" s="144"/>
    </row>
    <row r="46" spans="1:12" ht="15.75" customHeight="1">
      <c r="A46" s="25" t="s">
        <v>29</v>
      </c>
      <c r="B46" s="99" t="s">
        <v>30</v>
      </c>
      <c r="C46" s="99"/>
      <c r="D46" s="99"/>
      <c r="E46" s="143">
        <v>0</v>
      </c>
      <c r="F46" s="143"/>
      <c r="G46" s="143"/>
      <c r="H46" s="143">
        <v>0</v>
      </c>
      <c r="I46" s="143"/>
      <c r="J46" s="143"/>
      <c r="K46" s="143">
        <f>H46-E46</f>
        <v>0</v>
      </c>
      <c r="L46" s="98"/>
    </row>
    <row r="47" spans="1:12" ht="15.75" customHeight="1">
      <c r="A47" s="90" t="s">
        <v>132</v>
      </c>
      <c r="B47" s="90"/>
      <c r="C47" s="90"/>
      <c r="D47" s="90"/>
      <c r="E47" s="90"/>
      <c r="F47" s="90"/>
      <c r="G47" s="90"/>
      <c r="H47" s="90"/>
      <c r="I47" s="90"/>
      <c r="J47" s="90"/>
      <c r="K47" s="90"/>
      <c r="L47" s="90"/>
    </row>
    <row r="48" spans="1:12" ht="15.75" customHeight="1">
      <c r="A48" s="87"/>
      <c r="B48" s="88"/>
      <c r="C48" s="88"/>
      <c r="D48" s="88"/>
      <c r="E48" s="88"/>
      <c r="F48" s="88"/>
      <c r="G48" s="88"/>
      <c r="H48" s="88"/>
      <c r="I48" s="88"/>
      <c r="J48" s="88"/>
      <c r="K48" s="88"/>
      <c r="L48" s="89"/>
    </row>
    <row r="49" spans="1:12" ht="15.75" customHeight="1">
      <c r="A49" s="25" t="s">
        <v>31</v>
      </c>
      <c r="B49" s="99" t="s">
        <v>32</v>
      </c>
      <c r="C49" s="99"/>
      <c r="D49" s="99"/>
      <c r="E49" s="98" t="s">
        <v>17</v>
      </c>
      <c r="F49" s="98"/>
      <c r="G49" s="98"/>
      <c r="H49" s="98">
        <v>0</v>
      </c>
      <c r="I49" s="98"/>
      <c r="J49" s="98"/>
      <c r="K49" s="98" t="s">
        <v>17</v>
      </c>
      <c r="L49" s="98"/>
    </row>
    <row r="50" spans="1:12" ht="15.75" customHeight="1">
      <c r="A50" s="25" t="s">
        <v>12</v>
      </c>
      <c r="B50" s="99" t="s">
        <v>18</v>
      </c>
      <c r="C50" s="99"/>
      <c r="D50" s="99"/>
      <c r="E50" s="98" t="s">
        <v>12</v>
      </c>
      <c r="F50" s="98"/>
      <c r="G50" s="98"/>
      <c r="H50" s="98" t="s">
        <v>12</v>
      </c>
      <c r="I50" s="98"/>
      <c r="J50" s="98"/>
      <c r="K50" s="98" t="s">
        <v>12</v>
      </c>
      <c r="L50" s="98"/>
    </row>
    <row r="51" spans="1:12" ht="15.75" customHeight="1">
      <c r="A51" s="25" t="s">
        <v>33</v>
      </c>
      <c r="B51" s="99" t="s">
        <v>19</v>
      </c>
      <c r="C51" s="99"/>
      <c r="D51" s="99"/>
      <c r="E51" s="98" t="s">
        <v>17</v>
      </c>
      <c r="F51" s="98"/>
      <c r="G51" s="98"/>
      <c r="H51" s="98">
        <v>0</v>
      </c>
      <c r="I51" s="98"/>
      <c r="J51" s="98"/>
      <c r="K51" s="98" t="s">
        <v>17</v>
      </c>
      <c r="L51" s="98"/>
    </row>
    <row r="52" spans="1:12" ht="15.75" customHeight="1">
      <c r="A52" s="25" t="s">
        <v>34</v>
      </c>
      <c r="B52" s="99" t="s">
        <v>20</v>
      </c>
      <c r="C52" s="99"/>
      <c r="D52" s="99"/>
      <c r="E52" s="98" t="s">
        <v>17</v>
      </c>
      <c r="F52" s="98"/>
      <c r="G52" s="98"/>
      <c r="H52" s="98">
        <v>0</v>
      </c>
      <c r="I52" s="98"/>
      <c r="J52" s="98"/>
      <c r="K52" s="98" t="s">
        <v>17</v>
      </c>
      <c r="L52" s="98"/>
    </row>
    <row r="53" spans="1:12" ht="15.75" customHeight="1">
      <c r="A53" s="90" t="s">
        <v>133</v>
      </c>
      <c r="B53" s="90"/>
      <c r="C53" s="90"/>
      <c r="D53" s="90"/>
      <c r="E53" s="90"/>
      <c r="F53" s="90"/>
      <c r="G53" s="90"/>
      <c r="H53" s="90"/>
      <c r="I53" s="90"/>
      <c r="J53" s="90"/>
      <c r="K53" s="90"/>
      <c r="L53" s="90"/>
    </row>
    <row r="54" spans="1:12" ht="15.75" customHeight="1">
      <c r="A54" s="91"/>
      <c r="B54" s="92"/>
      <c r="C54" s="92"/>
      <c r="D54" s="92"/>
      <c r="E54" s="92"/>
      <c r="F54" s="92"/>
      <c r="G54" s="92"/>
      <c r="H54" s="92"/>
      <c r="I54" s="92"/>
      <c r="J54" s="92"/>
      <c r="K54" s="92"/>
      <c r="L54" s="93"/>
    </row>
    <row r="55" ht="15.75">
      <c r="A55" s="3"/>
    </row>
    <row r="56" spans="1:12" ht="23.25" customHeight="1">
      <c r="A56" s="13" t="s">
        <v>94</v>
      </c>
      <c r="B56" s="127" t="s">
        <v>95</v>
      </c>
      <c r="C56" s="127"/>
      <c r="D56" s="127"/>
      <c r="E56" s="127"/>
      <c r="F56" s="127"/>
      <c r="G56" s="127"/>
      <c r="H56" s="127"/>
      <c r="I56" s="127"/>
      <c r="J56" s="127"/>
      <c r="K56" s="127"/>
      <c r="L56" s="18"/>
    </row>
    <row r="57" spans="1:11" ht="15" customHeight="1">
      <c r="A57" s="97" t="s">
        <v>93</v>
      </c>
      <c r="B57" s="97"/>
      <c r="C57" s="97"/>
      <c r="D57" s="97"/>
      <c r="E57" s="97"/>
      <c r="F57" s="97"/>
      <c r="G57" s="97"/>
      <c r="H57" s="97"/>
      <c r="I57" s="97"/>
      <c r="J57" s="97"/>
      <c r="K57" s="97"/>
    </row>
    <row r="58" ht="15.75">
      <c r="A58" s="3"/>
    </row>
    <row r="59" spans="1:11" ht="30.75" customHeight="1">
      <c r="A59" s="100" t="s">
        <v>2</v>
      </c>
      <c r="B59" s="100" t="s">
        <v>3</v>
      </c>
      <c r="C59" s="124" t="s">
        <v>35</v>
      </c>
      <c r="D59" s="125"/>
      <c r="E59" s="126"/>
      <c r="F59" s="124" t="s">
        <v>5</v>
      </c>
      <c r="G59" s="125"/>
      <c r="H59" s="126"/>
      <c r="I59" s="124" t="s">
        <v>6</v>
      </c>
      <c r="J59" s="125"/>
      <c r="K59" s="126"/>
    </row>
    <row r="60" spans="1:11" ht="28.5">
      <c r="A60" s="102"/>
      <c r="B60" s="102"/>
      <c r="C60" s="28" t="s">
        <v>7</v>
      </c>
      <c r="D60" s="28" t="s">
        <v>8</v>
      </c>
      <c r="E60" s="28" t="s">
        <v>9</v>
      </c>
      <c r="F60" s="28" t="s">
        <v>7</v>
      </c>
      <c r="G60" s="28" t="s">
        <v>8</v>
      </c>
      <c r="H60" s="28" t="s">
        <v>9</v>
      </c>
      <c r="I60" s="28" t="s">
        <v>7</v>
      </c>
      <c r="J60" s="28" t="s">
        <v>8</v>
      </c>
      <c r="K60" s="28" t="s">
        <v>9</v>
      </c>
    </row>
    <row r="61" spans="1:11" ht="32.25" customHeight="1">
      <c r="A61" s="139" t="s">
        <v>139</v>
      </c>
      <c r="B61" s="140"/>
      <c r="C61" s="140"/>
      <c r="D61" s="140"/>
      <c r="E61" s="140"/>
      <c r="F61" s="140"/>
      <c r="G61" s="140"/>
      <c r="H61" s="140"/>
      <c r="I61" s="140"/>
      <c r="J61" s="140"/>
      <c r="K61" s="141"/>
    </row>
    <row r="62" spans="1:11" ht="15.75">
      <c r="A62" s="27" t="s">
        <v>10</v>
      </c>
      <c r="B62" s="10" t="s">
        <v>36</v>
      </c>
      <c r="C62" s="38" t="s">
        <v>12</v>
      </c>
      <c r="D62" s="38" t="s">
        <v>12</v>
      </c>
      <c r="E62" s="38" t="s">
        <v>12</v>
      </c>
      <c r="F62" s="38" t="s">
        <v>12</v>
      </c>
      <c r="G62" s="38" t="s">
        <v>12</v>
      </c>
      <c r="H62" s="38"/>
      <c r="I62" s="38" t="s">
        <v>12</v>
      </c>
      <c r="J62" s="38" t="s">
        <v>12</v>
      </c>
      <c r="K62" s="38" t="s">
        <v>12</v>
      </c>
    </row>
    <row r="63" spans="1:11" ht="15.75">
      <c r="A63" s="6"/>
      <c r="B63" s="7" t="s">
        <v>125</v>
      </c>
      <c r="C63" s="43">
        <v>3</v>
      </c>
      <c r="D63" s="43">
        <v>0</v>
      </c>
      <c r="E63" s="43">
        <v>3</v>
      </c>
      <c r="F63" s="43">
        <v>3</v>
      </c>
      <c r="G63" s="43">
        <v>0</v>
      </c>
      <c r="H63" s="43">
        <v>3</v>
      </c>
      <c r="I63" s="43">
        <f>F63-C63</f>
        <v>0</v>
      </c>
      <c r="J63" s="43">
        <v>0</v>
      </c>
      <c r="K63" s="43">
        <v>0</v>
      </c>
    </row>
    <row r="64" spans="1:11" ht="15.75">
      <c r="A64" s="94" t="s">
        <v>130</v>
      </c>
      <c r="B64" s="95"/>
      <c r="C64" s="95"/>
      <c r="D64" s="95"/>
      <c r="E64" s="95"/>
      <c r="F64" s="95"/>
      <c r="G64" s="95"/>
      <c r="H64" s="95"/>
      <c r="I64" s="95"/>
      <c r="J64" s="95"/>
      <c r="K64" s="96"/>
    </row>
    <row r="65" spans="1:11" ht="15" customHeight="1">
      <c r="A65" s="87"/>
      <c r="B65" s="88"/>
      <c r="C65" s="88"/>
      <c r="D65" s="88"/>
      <c r="E65" s="88"/>
      <c r="F65" s="88"/>
      <c r="G65" s="88"/>
      <c r="H65" s="88"/>
      <c r="I65" s="88"/>
      <c r="J65" s="88"/>
      <c r="K65" s="89"/>
    </row>
    <row r="66" spans="1:11" ht="15.75" customHeight="1">
      <c r="A66" s="65"/>
      <c r="B66" s="83" t="s">
        <v>126</v>
      </c>
      <c r="C66" s="82">
        <v>34</v>
      </c>
      <c r="D66" s="82">
        <v>0</v>
      </c>
      <c r="E66" s="82">
        <v>34</v>
      </c>
      <c r="F66" s="82">
        <v>34</v>
      </c>
      <c r="G66" s="82">
        <v>0</v>
      </c>
      <c r="H66" s="82">
        <v>34</v>
      </c>
      <c r="I66" s="82">
        <f>F66-C66</f>
        <v>0</v>
      </c>
      <c r="J66" s="82">
        <v>0</v>
      </c>
      <c r="K66" s="82">
        <f>H66-E66</f>
        <v>0</v>
      </c>
    </row>
    <row r="67" spans="1:11" ht="15.75" customHeight="1">
      <c r="A67" s="94" t="s">
        <v>130</v>
      </c>
      <c r="B67" s="95"/>
      <c r="C67" s="95"/>
      <c r="D67" s="95"/>
      <c r="E67" s="95"/>
      <c r="F67" s="95"/>
      <c r="G67" s="95"/>
      <c r="H67" s="95"/>
      <c r="I67" s="95"/>
      <c r="J67" s="95"/>
      <c r="K67" s="96"/>
    </row>
    <row r="68" spans="1:11" ht="18.75" customHeight="1">
      <c r="A68" s="87"/>
      <c r="B68" s="88"/>
      <c r="C68" s="88"/>
      <c r="D68" s="88"/>
      <c r="E68" s="88"/>
      <c r="F68" s="88"/>
      <c r="G68" s="88"/>
      <c r="H68" s="88"/>
      <c r="I68" s="88"/>
      <c r="J68" s="88"/>
      <c r="K68" s="89"/>
    </row>
    <row r="69" spans="1:11" ht="32.25" customHeight="1">
      <c r="A69" s="4"/>
      <c r="B69" s="42" t="s">
        <v>140</v>
      </c>
      <c r="C69" s="43">
        <v>86.49</v>
      </c>
      <c r="D69" s="43">
        <v>0</v>
      </c>
      <c r="E69" s="43">
        <v>86.49</v>
      </c>
      <c r="F69" s="43">
        <v>78.39</v>
      </c>
      <c r="G69" s="43">
        <v>0</v>
      </c>
      <c r="H69" s="43">
        <v>78.39</v>
      </c>
      <c r="I69" s="43">
        <f>F69-C69</f>
        <v>-8.099999999999994</v>
      </c>
      <c r="J69" s="43">
        <v>0</v>
      </c>
      <c r="K69" s="43">
        <f>H69-E69</f>
        <v>-8.099999999999994</v>
      </c>
    </row>
    <row r="70" spans="1:11" ht="14.25" customHeight="1">
      <c r="A70" s="94" t="s">
        <v>130</v>
      </c>
      <c r="B70" s="95"/>
      <c r="C70" s="95"/>
      <c r="D70" s="95"/>
      <c r="E70" s="95"/>
      <c r="F70" s="95"/>
      <c r="G70" s="95"/>
      <c r="H70" s="95"/>
      <c r="I70" s="95"/>
      <c r="J70" s="95"/>
      <c r="K70" s="96"/>
    </row>
    <row r="71" spans="1:11" ht="22.5" customHeight="1">
      <c r="A71" s="109" t="s">
        <v>148</v>
      </c>
      <c r="B71" s="110"/>
      <c r="C71" s="110"/>
      <c r="D71" s="110"/>
      <c r="E71" s="110"/>
      <c r="F71" s="110"/>
      <c r="G71" s="110"/>
      <c r="H71" s="110"/>
      <c r="I71" s="110"/>
      <c r="J71" s="110"/>
      <c r="K71" s="111"/>
    </row>
    <row r="72" spans="1:11" ht="15.75" customHeight="1">
      <c r="A72" s="25" t="s">
        <v>21</v>
      </c>
      <c r="B72" s="29" t="s">
        <v>37</v>
      </c>
      <c r="C72" s="44"/>
      <c r="D72" s="44"/>
      <c r="E72" s="44"/>
      <c r="F72" s="44"/>
      <c r="G72" s="44"/>
      <c r="H72" s="44"/>
      <c r="I72" s="44"/>
      <c r="J72" s="44"/>
      <c r="K72" s="44"/>
    </row>
    <row r="73" spans="1:11" ht="15.75" customHeight="1">
      <c r="A73" s="6"/>
      <c r="B73" s="41" t="s">
        <v>120</v>
      </c>
      <c r="C73" s="43">
        <v>591</v>
      </c>
      <c r="D73" s="43">
        <v>0</v>
      </c>
      <c r="E73" s="43">
        <v>591</v>
      </c>
      <c r="F73" s="43">
        <v>591</v>
      </c>
      <c r="G73" s="43">
        <v>0</v>
      </c>
      <c r="H73" s="43">
        <v>591</v>
      </c>
      <c r="I73" s="43">
        <f>F73-C73</f>
        <v>0</v>
      </c>
      <c r="J73" s="43">
        <v>0</v>
      </c>
      <c r="K73" s="43">
        <f>H73-E73</f>
        <v>0</v>
      </c>
    </row>
    <row r="74" spans="1:11" ht="15.75" customHeight="1">
      <c r="A74" s="6"/>
      <c r="B74" s="53" t="s">
        <v>127</v>
      </c>
      <c r="C74" s="43">
        <v>290</v>
      </c>
      <c r="D74" s="43">
        <v>0</v>
      </c>
      <c r="E74" s="43">
        <v>290</v>
      </c>
      <c r="F74" s="43">
        <v>294</v>
      </c>
      <c r="G74" s="43">
        <v>0</v>
      </c>
      <c r="H74" s="43">
        <v>294</v>
      </c>
      <c r="I74" s="43">
        <f>F74-C74</f>
        <v>4</v>
      </c>
      <c r="J74" s="43">
        <v>0</v>
      </c>
      <c r="K74" s="43">
        <f>H74-E74</f>
        <v>4</v>
      </c>
    </row>
    <row r="75" spans="1:11" ht="15.75" customHeight="1">
      <c r="A75" s="94" t="s">
        <v>130</v>
      </c>
      <c r="B75" s="95"/>
      <c r="C75" s="95"/>
      <c r="D75" s="95"/>
      <c r="E75" s="95"/>
      <c r="F75" s="95"/>
      <c r="G75" s="95"/>
      <c r="H75" s="95"/>
      <c r="I75" s="95"/>
      <c r="J75" s="95"/>
      <c r="K75" s="96"/>
    </row>
    <row r="76" spans="1:11" ht="24" customHeight="1">
      <c r="A76" s="112" t="s">
        <v>149</v>
      </c>
      <c r="B76" s="113"/>
      <c r="C76" s="113"/>
      <c r="D76" s="113"/>
      <c r="E76" s="113"/>
      <c r="F76" s="113"/>
      <c r="G76" s="113"/>
      <c r="H76" s="113"/>
      <c r="I76" s="113"/>
      <c r="J76" s="113"/>
      <c r="K76" s="114"/>
    </row>
    <row r="77" spans="1:11" ht="15.75">
      <c r="A77" s="54" t="s">
        <v>31</v>
      </c>
      <c r="B77" s="63" t="s">
        <v>38</v>
      </c>
      <c r="C77" s="60"/>
      <c r="D77" s="60" t="s">
        <v>12</v>
      </c>
      <c r="E77" s="60"/>
      <c r="F77" s="60"/>
      <c r="G77" s="60" t="s">
        <v>12</v>
      </c>
      <c r="H77" s="60"/>
      <c r="I77" s="60"/>
      <c r="J77" s="60" t="s">
        <v>12</v>
      </c>
      <c r="K77" s="60" t="s">
        <v>12</v>
      </c>
    </row>
    <row r="78" spans="1:11" ht="15.75">
      <c r="A78" s="61"/>
      <c r="B78" s="72" t="s">
        <v>141</v>
      </c>
      <c r="C78" s="73">
        <v>28551</v>
      </c>
      <c r="D78" s="73">
        <v>0</v>
      </c>
      <c r="E78" s="73">
        <v>28551</v>
      </c>
      <c r="F78" s="73">
        <v>28519.32</v>
      </c>
      <c r="G78" s="73">
        <v>0</v>
      </c>
      <c r="H78" s="73">
        <v>28519.32</v>
      </c>
      <c r="I78" s="73">
        <f>F78-C78</f>
        <v>-31.68000000000029</v>
      </c>
      <c r="J78" s="73">
        <v>0</v>
      </c>
      <c r="K78" s="73">
        <f>H78-E78</f>
        <v>-31.68000000000029</v>
      </c>
    </row>
    <row r="79" spans="1:11" ht="15.75">
      <c r="A79" s="94" t="s">
        <v>130</v>
      </c>
      <c r="B79" s="95"/>
      <c r="C79" s="95"/>
      <c r="D79" s="95"/>
      <c r="E79" s="95"/>
      <c r="F79" s="95"/>
      <c r="G79" s="95"/>
      <c r="H79" s="95"/>
      <c r="I79" s="95"/>
      <c r="J79" s="95"/>
      <c r="K79" s="96"/>
    </row>
    <row r="80" spans="1:11" ht="33.75" customHeight="1">
      <c r="A80" s="87" t="s">
        <v>150</v>
      </c>
      <c r="B80" s="88"/>
      <c r="C80" s="88"/>
      <c r="D80" s="88"/>
      <c r="E80" s="88"/>
      <c r="F80" s="88"/>
      <c r="G80" s="88"/>
      <c r="H80" s="88"/>
      <c r="I80" s="88"/>
      <c r="J80" s="88"/>
      <c r="K80" s="89"/>
    </row>
    <row r="81" spans="1:11" ht="15.75">
      <c r="A81" s="71"/>
      <c r="B81" s="74" t="s">
        <v>128</v>
      </c>
      <c r="C81" s="64">
        <v>17.5</v>
      </c>
      <c r="D81" s="64">
        <v>0</v>
      </c>
      <c r="E81" s="64">
        <v>17.5</v>
      </c>
      <c r="F81" s="64">
        <v>17.38</v>
      </c>
      <c r="G81" s="64">
        <v>0</v>
      </c>
      <c r="H81" s="64">
        <v>17.38</v>
      </c>
      <c r="I81" s="64">
        <v>-0.12</v>
      </c>
      <c r="J81" s="64">
        <v>0</v>
      </c>
      <c r="K81" s="64">
        <v>-0.12</v>
      </c>
    </row>
    <row r="82" spans="1:11" ht="15.75">
      <c r="A82" s="94" t="s">
        <v>130</v>
      </c>
      <c r="B82" s="95"/>
      <c r="C82" s="95"/>
      <c r="D82" s="95"/>
      <c r="E82" s="95"/>
      <c r="F82" s="95"/>
      <c r="G82" s="95"/>
      <c r="H82" s="95"/>
      <c r="I82" s="95"/>
      <c r="J82" s="95"/>
      <c r="K82" s="96"/>
    </row>
    <row r="83" spans="1:11" ht="18" customHeight="1">
      <c r="A83" s="87" t="s">
        <v>149</v>
      </c>
      <c r="B83" s="88"/>
      <c r="C83" s="88"/>
      <c r="D83" s="88"/>
      <c r="E83" s="88"/>
      <c r="F83" s="88"/>
      <c r="G83" s="88"/>
      <c r="H83" s="88"/>
      <c r="I83" s="88"/>
      <c r="J83" s="88"/>
      <c r="K83" s="89"/>
    </row>
    <row r="84" spans="1:11" ht="15.75">
      <c r="A84" s="54" t="s">
        <v>39</v>
      </c>
      <c r="B84" s="9" t="s">
        <v>40</v>
      </c>
      <c r="C84" s="60"/>
      <c r="D84" s="60" t="s">
        <v>12</v>
      </c>
      <c r="E84" s="60"/>
      <c r="F84" s="60"/>
      <c r="G84" s="60" t="s">
        <v>12</v>
      </c>
      <c r="H84" s="60"/>
      <c r="I84" s="60"/>
      <c r="J84" s="60" t="s">
        <v>12</v>
      </c>
      <c r="K84" s="60" t="s">
        <v>12</v>
      </c>
    </row>
    <row r="85" spans="1:11" ht="15.75">
      <c r="A85" s="38"/>
      <c r="B85" s="68" t="s">
        <v>151</v>
      </c>
      <c r="C85" s="81">
        <v>175</v>
      </c>
      <c r="D85" s="81">
        <v>0</v>
      </c>
      <c r="E85" s="81">
        <v>175</v>
      </c>
      <c r="F85" s="81">
        <v>175</v>
      </c>
      <c r="G85" s="81">
        <v>0</v>
      </c>
      <c r="H85" s="81">
        <v>175</v>
      </c>
      <c r="I85" s="81">
        <f>F85-C85</f>
        <v>0</v>
      </c>
      <c r="J85" s="81">
        <v>0</v>
      </c>
      <c r="K85" s="81">
        <f>H85-E85</f>
        <v>0</v>
      </c>
    </row>
    <row r="86" spans="1:11" ht="15.75">
      <c r="A86" s="53"/>
      <c r="B86" s="53" t="s">
        <v>152</v>
      </c>
      <c r="C86" s="7">
        <v>100</v>
      </c>
      <c r="D86" s="7">
        <v>0</v>
      </c>
      <c r="E86" s="7">
        <v>100</v>
      </c>
      <c r="F86" s="7">
        <v>100</v>
      </c>
      <c r="G86" s="81">
        <v>0</v>
      </c>
      <c r="H86" s="7">
        <v>100</v>
      </c>
      <c r="I86" s="81">
        <f>F86-C86</f>
        <v>0</v>
      </c>
      <c r="J86" s="81">
        <v>0</v>
      </c>
      <c r="K86" s="81">
        <f>H86-E86</f>
        <v>0</v>
      </c>
    </row>
    <row r="87" spans="1:11" ht="15.75">
      <c r="A87" s="94" t="s">
        <v>130</v>
      </c>
      <c r="B87" s="95"/>
      <c r="C87" s="95"/>
      <c r="D87" s="95"/>
      <c r="E87" s="95"/>
      <c r="F87" s="95"/>
      <c r="G87" s="95"/>
      <c r="H87" s="95"/>
      <c r="I87" s="95"/>
      <c r="J87" s="95"/>
      <c r="K87" s="96"/>
    </row>
    <row r="88" spans="1:11" ht="21" customHeight="1">
      <c r="A88" s="94" t="s">
        <v>121</v>
      </c>
      <c r="B88" s="95"/>
      <c r="C88" s="95"/>
      <c r="D88" s="95"/>
      <c r="E88" s="95"/>
      <c r="F88" s="95"/>
      <c r="G88" s="95"/>
      <c r="H88" s="95"/>
      <c r="I88" s="95"/>
      <c r="J88" s="95"/>
      <c r="K88" s="96"/>
    </row>
    <row r="89" spans="1:11" ht="29.25" customHeight="1">
      <c r="A89" s="136" t="s">
        <v>139</v>
      </c>
      <c r="B89" s="137"/>
      <c r="C89" s="137"/>
      <c r="D89" s="137"/>
      <c r="E89" s="137"/>
      <c r="F89" s="137"/>
      <c r="G89" s="137"/>
      <c r="H89" s="137"/>
      <c r="I89" s="137"/>
      <c r="J89" s="137"/>
      <c r="K89" s="138"/>
    </row>
    <row r="90" spans="1:11" ht="31.5" customHeight="1">
      <c r="A90" s="139" t="s">
        <v>153</v>
      </c>
      <c r="B90" s="140"/>
      <c r="C90" s="140"/>
      <c r="D90" s="140"/>
      <c r="E90" s="140"/>
      <c r="F90" s="140"/>
      <c r="G90" s="140"/>
      <c r="H90" s="140"/>
      <c r="I90" s="140"/>
      <c r="J90" s="140"/>
      <c r="K90" s="141"/>
    </row>
    <row r="91" ht="13.5" customHeight="1">
      <c r="A91" s="30"/>
    </row>
    <row r="92" spans="1:11" ht="18.75">
      <c r="A92" s="142" t="s">
        <v>41</v>
      </c>
      <c r="B92" s="142"/>
      <c r="C92" s="142"/>
      <c r="D92" s="142"/>
      <c r="E92" s="142"/>
      <c r="F92" s="142"/>
      <c r="G92" s="142"/>
      <c r="H92" s="142"/>
      <c r="I92" s="142"/>
      <c r="J92" s="142"/>
      <c r="K92" s="142"/>
    </row>
    <row r="93" ht="12.75">
      <c r="A93" s="2"/>
    </row>
    <row r="94" spans="1:11" ht="15.75">
      <c r="A94" s="13" t="s">
        <v>96</v>
      </c>
      <c r="B94" s="127" t="s">
        <v>97</v>
      </c>
      <c r="C94" s="127"/>
      <c r="D94" s="127"/>
      <c r="E94" s="127"/>
      <c r="F94" s="127"/>
      <c r="G94" s="127"/>
      <c r="H94" s="127"/>
      <c r="I94" s="127"/>
      <c r="J94" s="127"/>
      <c r="K94" s="127"/>
    </row>
    <row r="95" ht="21" customHeight="1">
      <c r="A95" s="3"/>
    </row>
    <row r="96" spans="1:11" ht="14.25">
      <c r="A96" s="100" t="s">
        <v>2</v>
      </c>
      <c r="B96" s="100" t="s">
        <v>3</v>
      </c>
      <c r="C96" s="103" t="s">
        <v>42</v>
      </c>
      <c r="D96" s="104"/>
      <c r="E96" s="105"/>
      <c r="F96" s="103" t="s">
        <v>43</v>
      </c>
      <c r="G96" s="104"/>
      <c r="H96" s="105"/>
      <c r="I96" s="103" t="s">
        <v>44</v>
      </c>
      <c r="J96" s="104"/>
      <c r="K96" s="105"/>
    </row>
    <row r="97" spans="1:11" ht="14.25">
      <c r="A97" s="101"/>
      <c r="B97" s="101"/>
      <c r="C97" s="106"/>
      <c r="D97" s="107"/>
      <c r="E97" s="108"/>
      <c r="F97" s="106"/>
      <c r="G97" s="107"/>
      <c r="H97" s="108"/>
      <c r="I97" s="106" t="s">
        <v>45</v>
      </c>
      <c r="J97" s="107"/>
      <c r="K97" s="108"/>
    </row>
    <row r="98" spans="1:11" ht="35.25" customHeight="1">
      <c r="A98" s="102"/>
      <c r="B98" s="102"/>
      <c r="C98" s="28" t="s">
        <v>7</v>
      </c>
      <c r="D98" s="28" t="s">
        <v>8</v>
      </c>
      <c r="E98" s="28" t="s">
        <v>9</v>
      </c>
      <c r="F98" s="28" t="s">
        <v>7</v>
      </c>
      <c r="G98" s="28" t="s">
        <v>8</v>
      </c>
      <c r="H98" s="28" t="s">
        <v>9</v>
      </c>
      <c r="I98" s="28" t="s">
        <v>7</v>
      </c>
      <c r="J98" s="28" t="s">
        <v>8</v>
      </c>
      <c r="K98" s="28" t="s">
        <v>9</v>
      </c>
    </row>
    <row r="99" spans="1:11" ht="15.75">
      <c r="A99" s="4" t="s">
        <v>12</v>
      </c>
      <c r="B99" s="10" t="s">
        <v>11</v>
      </c>
      <c r="C99" s="4">
        <v>15110469.28</v>
      </c>
      <c r="D99" s="4">
        <v>0</v>
      </c>
      <c r="E99" s="4">
        <f>C99+D99</f>
        <v>15110469.28</v>
      </c>
      <c r="F99" s="4">
        <v>16854917.05</v>
      </c>
      <c r="G99" s="4">
        <v>0</v>
      </c>
      <c r="H99" s="4">
        <f>F99+G99</f>
        <v>16854917.05</v>
      </c>
      <c r="I99" s="45">
        <f>(F99/C99)*100-100</f>
        <v>11.544630002384679</v>
      </c>
      <c r="J99" s="45">
        <v>0</v>
      </c>
      <c r="K99" s="45">
        <f>(H99/E99)*100-100</f>
        <v>11.544630002384679</v>
      </c>
    </row>
    <row r="100" spans="1:11" ht="15.75">
      <c r="A100" s="38" t="s">
        <v>12</v>
      </c>
      <c r="B100" s="49" t="s">
        <v>13</v>
      </c>
      <c r="C100" s="38" t="s">
        <v>12</v>
      </c>
      <c r="D100" s="38" t="s">
        <v>12</v>
      </c>
      <c r="E100" s="38" t="s">
        <v>12</v>
      </c>
      <c r="F100" s="38" t="s">
        <v>12</v>
      </c>
      <c r="G100" s="38" t="s">
        <v>12</v>
      </c>
      <c r="H100" s="38" t="s">
        <v>12</v>
      </c>
      <c r="I100" s="45"/>
      <c r="J100" s="38" t="s">
        <v>12</v>
      </c>
      <c r="K100" s="45"/>
    </row>
    <row r="101" spans="1:11" ht="66" customHeight="1">
      <c r="A101" s="6" t="s">
        <v>12</v>
      </c>
      <c r="B101" s="7" t="s">
        <v>142</v>
      </c>
      <c r="C101" s="4">
        <v>15110469.28</v>
      </c>
      <c r="D101" s="80">
        <v>0</v>
      </c>
      <c r="E101" s="6">
        <f>C101+D101</f>
        <v>15110469.28</v>
      </c>
      <c r="F101" s="4">
        <v>16854917.05</v>
      </c>
      <c r="G101" s="6">
        <v>0</v>
      </c>
      <c r="H101" s="80">
        <f>F101+G101</f>
        <v>16854917.05</v>
      </c>
      <c r="I101" s="45">
        <f>(F101/C101)*100-100</f>
        <v>11.544630002384679</v>
      </c>
      <c r="J101" s="51">
        <v>0</v>
      </c>
      <c r="K101" s="45">
        <f>(H101/E101)*100-100</f>
        <v>11.544630002384679</v>
      </c>
    </row>
    <row r="102" spans="1:11" ht="30.75" customHeight="1">
      <c r="A102" s="87" t="s">
        <v>142</v>
      </c>
      <c r="B102" s="88"/>
      <c r="C102" s="88"/>
      <c r="D102" s="88"/>
      <c r="E102" s="88"/>
      <c r="F102" s="88"/>
      <c r="G102" s="88"/>
      <c r="H102" s="88"/>
      <c r="I102" s="88"/>
      <c r="J102" s="88"/>
      <c r="K102" s="89"/>
    </row>
    <row r="103" spans="1:11" ht="15.75" customHeight="1">
      <c r="A103" s="79" t="s">
        <v>10</v>
      </c>
      <c r="B103" s="9" t="s">
        <v>36</v>
      </c>
      <c r="C103" s="65" t="s">
        <v>12</v>
      </c>
      <c r="D103" s="65" t="s">
        <v>12</v>
      </c>
      <c r="E103" s="65" t="s">
        <v>12</v>
      </c>
      <c r="F103" s="65" t="s">
        <v>12</v>
      </c>
      <c r="G103" s="65" t="s">
        <v>12</v>
      </c>
      <c r="H103" s="65" t="s">
        <v>12</v>
      </c>
      <c r="I103" s="65" t="s">
        <v>12</v>
      </c>
      <c r="J103" s="65" t="s">
        <v>12</v>
      </c>
      <c r="K103" s="65" t="s">
        <v>12</v>
      </c>
    </row>
    <row r="104" spans="1:11" ht="15.75">
      <c r="A104" s="6"/>
      <c r="B104" s="7" t="s">
        <v>125</v>
      </c>
      <c r="C104" s="43">
        <v>3</v>
      </c>
      <c r="D104" s="43">
        <v>0</v>
      </c>
      <c r="E104" s="43">
        <v>3</v>
      </c>
      <c r="F104" s="43">
        <v>3</v>
      </c>
      <c r="G104" s="43">
        <v>0</v>
      </c>
      <c r="H104" s="43">
        <v>3</v>
      </c>
      <c r="I104" s="86">
        <f>(F104/C104)*100-100</f>
        <v>0</v>
      </c>
      <c r="J104" s="43">
        <v>0</v>
      </c>
      <c r="K104" s="86">
        <f>(H104/E104)*100-100</f>
        <v>0</v>
      </c>
    </row>
    <row r="105" spans="1:11" ht="15.75">
      <c r="A105" s="4"/>
      <c r="B105" s="42" t="s">
        <v>126</v>
      </c>
      <c r="C105" s="43">
        <v>34</v>
      </c>
      <c r="D105" s="43">
        <v>0</v>
      </c>
      <c r="E105" s="43">
        <v>34</v>
      </c>
      <c r="F105" s="43">
        <v>34</v>
      </c>
      <c r="G105" s="43">
        <v>0</v>
      </c>
      <c r="H105" s="43">
        <v>34</v>
      </c>
      <c r="I105" s="86">
        <f aca="true" t="shared" si="0" ref="I105:I112">(F105/C105)*100-100</f>
        <v>0</v>
      </c>
      <c r="J105" s="43">
        <v>0</v>
      </c>
      <c r="K105" s="86">
        <f aca="true" t="shared" si="1" ref="K105:K112">(H105/E105)*100-100</f>
        <v>0</v>
      </c>
    </row>
    <row r="106" spans="1:11" ht="33" customHeight="1">
      <c r="A106" s="4"/>
      <c r="B106" s="42" t="s">
        <v>140</v>
      </c>
      <c r="C106" s="43">
        <v>84.25</v>
      </c>
      <c r="D106" s="43">
        <v>0</v>
      </c>
      <c r="E106" s="43">
        <v>84.25</v>
      </c>
      <c r="F106" s="43">
        <v>78.39</v>
      </c>
      <c r="G106" s="43">
        <v>0</v>
      </c>
      <c r="H106" s="43">
        <v>78.39</v>
      </c>
      <c r="I106" s="86">
        <f t="shared" si="0"/>
        <v>-6.955489614243334</v>
      </c>
      <c r="J106" s="43">
        <v>0</v>
      </c>
      <c r="K106" s="86">
        <f t="shared" si="1"/>
        <v>-6.955489614243334</v>
      </c>
    </row>
    <row r="107" spans="1:11" ht="15.75">
      <c r="A107" s="25" t="s">
        <v>21</v>
      </c>
      <c r="B107" s="29" t="s">
        <v>37</v>
      </c>
      <c r="C107" s="44"/>
      <c r="D107" s="43"/>
      <c r="E107" s="43"/>
      <c r="F107" s="44"/>
      <c r="G107" s="43"/>
      <c r="H107" s="43"/>
      <c r="I107" s="86"/>
      <c r="J107" s="43"/>
      <c r="K107" s="86"/>
    </row>
    <row r="108" spans="1:11" ht="15.75">
      <c r="A108" s="6"/>
      <c r="B108" s="41" t="s">
        <v>120</v>
      </c>
      <c r="C108" s="43">
        <v>595</v>
      </c>
      <c r="D108" s="43">
        <v>0</v>
      </c>
      <c r="E108" s="43">
        <v>595</v>
      </c>
      <c r="F108" s="43">
        <v>591</v>
      </c>
      <c r="G108" s="43">
        <v>0</v>
      </c>
      <c r="H108" s="43">
        <v>591</v>
      </c>
      <c r="I108" s="86">
        <f t="shared" si="0"/>
        <v>-0.6722689075630228</v>
      </c>
      <c r="J108" s="43">
        <v>0</v>
      </c>
      <c r="K108" s="86">
        <f t="shared" si="1"/>
        <v>-0.6722689075630228</v>
      </c>
    </row>
    <row r="109" spans="1:11" ht="15.75">
      <c r="A109" s="6"/>
      <c r="B109" s="53" t="s">
        <v>127</v>
      </c>
      <c r="C109" s="43">
        <v>288</v>
      </c>
      <c r="D109" s="69">
        <v>0</v>
      </c>
      <c r="E109" s="43">
        <v>288</v>
      </c>
      <c r="F109" s="43">
        <v>294</v>
      </c>
      <c r="G109" s="69">
        <v>0</v>
      </c>
      <c r="H109" s="43">
        <v>294</v>
      </c>
      <c r="I109" s="86">
        <f t="shared" si="0"/>
        <v>2.0833333333333286</v>
      </c>
      <c r="J109" s="5">
        <v>0</v>
      </c>
      <c r="K109" s="86">
        <f t="shared" si="1"/>
        <v>2.0833333333333286</v>
      </c>
    </row>
    <row r="110" spans="1:11" ht="15.75">
      <c r="A110" s="76" t="s">
        <v>31</v>
      </c>
      <c r="B110" s="63" t="s">
        <v>38</v>
      </c>
      <c r="C110" s="43"/>
      <c r="D110" s="43"/>
      <c r="E110" s="43"/>
      <c r="F110" s="43"/>
      <c r="G110" s="43"/>
      <c r="H110" s="43"/>
      <c r="I110" s="86"/>
      <c r="J110" s="43"/>
      <c r="K110" s="86"/>
    </row>
    <row r="111" spans="1:11" ht="15.75">
      <c r="A111" s="25"/>
      <c r="B111" s="72" t="s">
        <v>141</v>
      </c>
      <c r="C111" s="73">
        <v>25396</v>
      </c>
      <c r="D111" s="69">
        <v>0</v>
      </c>
      <c r="E111" s="73">
        <v>25396</v>
      </c>
      <c r="F111" s="73">
        <v>28519.32</v>
      </c>
      <c r="G111" s="69">
        <v>0</v>
      </c>
      <c r="H111" s="73">
        <v>28519.32</v>
      </c>
      <c r="I111" s="86">
        <f t="shared" si="0"/>
        <v>12.298472200346495</v>
      </c>
      <c r="J111" s="70"/>
      <c r="K111" s="86">
        <f t="shared" si="1"/>
        <v>12.298472200346495</v>
      </c>
    </row>
    <row r="112" spans="1:11" ht="15.75" customHeight="1">
      <c r="A112" s="6"/>
      <c r="B112" s="75" t="s">
        <v>128</v>
      </c>
      <c r="C112" s="69">
        <v>17.5</v>
      </c>
      <c r="D112" s="69">
        <v>0</v>
      </c>
      <c r="E112" s="69">
        <v>17.5</v>
      </c>
      <c r="F112" s="69">
        <v>17.38</v>
      </c>
      <c r="G112" s="69">
        <v>0</v>
      </c>
      <c r="H112" s="69">
        <v>17.38</v>
      </c>
      <c r="I112" s="86">
        <f t="shared" si="0"/>
        <v>-0.6857142857142833</v>
      </c>
      <c r="J112" s="84">
        <v>0</v>
      </c>
      <c r="K112" s="86">
        <f t="shared" si="1"/>
        <v>-0.6857142857142833</v>
      </c>
    </row>
    <row r="113" spans="1:11" ht="15.75" customHeight="1">
      <c r="A113" s="25" t="s">
        <v>39</v>
      </c>
      <c r="B113" s="29" t="s">
        <v>40</v>
      </c>
      <c r="C113" s="52"/>
      <c r="D113" s="52"/>
      <c r="E113" s="52"/>
      <c r="F113" s="52"/>
      <c r="G113" s="52"/>
      <c r="H113" s="52"/>
      <c r="I113" s="86"/>
      <c r="J113" s="67"/>
      <c r="K113" s="86"/>
    </row>
    <row r="114" spans="1:11" ht="15.75" customHeight="1">
      <c r="A114" s="25"/>
      <c r="B114" s="68" t="s">
        <v>151</v>
      </c>
      <c r="C114" s="52">
        <v>0</v>
      </c>
      <c r="D114" s="52">
        <v>0</v>
      </c>
      <c r="E114" s="52">
        <v>0</v>
      </c>
      <c r="F114" s="81">
        <v>175</v>
      </c>
      <c r="G114" s="52">
        <v>0</v>
      </c>
      <c r="H114" s="81">
        <v>175</v>
      </c>
      <c r="I114" s="86">
        <v>0</v>
      </c>
      <c r="J114" s="85">
        <v>0</v>
      </c>
      <c r="K114" s="86">
        <v>0</v>
      </c>
    </row>
    <row r="115" spans="1:11" ht="15.75" customHeight="1">
      <c r="A115" s="25"/>
      <c r="B115" s="53" t="s">
        <v>152</v>
      </c>
      <c r="C115" s="52">
        <v>0</v>
      </c>
      <c r="D115" s="52">
        <v>0</v>
      </c>
      <c r="E115" s="52">
        <v>0</v>
      </c>
      <c r="F115" s="7">
        <v>100</v>
      </c>
      <c r="G115" s="52">
        <v>0</v>
      </c>
      <c r="H115" s="7">
        <v>100</v>
      </c>
      <c r="I115" s="86">
        <v>0</v>
      </c>
      <c r="J115" s="85">
        <v>0</v>
      </c>
      <c r="K115" s="86">
        <v>0</v>
      </c>
    </row>
    <row r="116" spans="1:11" ht="18.75" customHeight="1">
      <c r="A116" s="94" t="s">
        <v>135</v>
      </c>
      <c r="B116" s="95"/>
      <c r="C116" s="95"/>
      <c r="D116" s="95"/>
      <c r="E116" s="95"/>
      <c r="F116" s="95"/>
      <c r="G116" s="95"/>
      <c r="H116" s="95"/>
      <c r="I116" s="95"/>
      <c r="J116" s="95"/>
      <c r="K116" s="96"/>
    </row>
    <row r="117" spans="1:11" ht="44.25" customHeight="1">
      <c r="A117" s="160" t="s">
        <v>157</v>
      </c>
      <c r="B117" s="157"/>
      <c r="C117" s="157"/>
      <c r="D117" s="157"/>
      <c r="E117" s="157"/>
      <c r="F117" s="157"/>
      <c r="G117" s="157"/>
      <c r="H117" s="157"/>
      <c r="I117" s="157"/>
      <c r="J117" s="157"/>
      <c r="K117" s="158"/>
    </row>
    <row r="118" ht="15.75">
      <c r="A118" s="3"/>
    </row>
    <row r="119" spans="1:11" ht="15.75">
      <c r="A119" s="13" t="s">
        <v>98</v>
      </c>
      <c r="B119" s="13" t="s">
        <v>99</v>
      </c>
      <c r="C119" s="13"/>
      <c r="D119" s="13"/>
      <c r="E119" s="13"/>
      <c r="F119" s="13"/>
      <c r="G119" s="13"/>
      <c r="H119" s="13"/>
      <c r="I119" s="13"/>
      <c r="J119" s="13"/>
      <c r="K119" s="13"/>
    </row>
    <row r="120" ht="23.25" customHeight="1">
      <c r="A120" s="3"/>
    </row>
    <row r="121" spans="1:8" ht="36.75" customHeight="1">
      <c r="A121" s="27" t="s">
        <v>46</v>
      </c>
      <c r="B121" s="24" t="s">
        <v>47</v>
      </c>
      <c r="C121" s="27" t="s">
        <v>48</v>
      </c>
      <c r="D121" s="27" t="s">
        <v>49</v>
      </c>
      <c r="E121" s="27" t="s">
        <v>50</v>
      </c>
      <c r="F121" s="27" t="s">
        <v>51</v>
      </c>
      <c r="G121" s="27" t="s">
        <v>52</v>
      </c>
      <c r="H121" s="26" t="s">
        <v>53</v>
      </c>
    </row>
    <row r="122" spans="1:8" ht="15.75">
      <c r="A122" s="24">
        <v>1</v>
      </c>
      <c r="B122" s="24">
        <v>2</v>
      </c>
      <c r="C122" s="24">
        <v>3</v>
      </c>
      <c r="D122" s="24">
        <v>4</v>
      </c>
      <c r="E122" s="24">
        <v>5</v>
      </c>
      <c r="F122" s="24" t="s">
        <v>54</v>
      </c>
      <c r="G122" s="24">
        <v>7</v>
      </c>
      <c r="H122" s="24" t="s">
        <v>55</v>
      </c>
    </row>
    <row r="123" spans="1:8" ht="29.25" customHeight="1">
      <c r="A123" s="122" t="s">
        <v>56</v>
      </c>
      <c r="B123" s="8" t="s">
        <v>57</v>
      </c>
      <c r="C123" s="120" t="s">
        <v>58</v>
      </c>
      <c r="D123" s="118">
        <v>0</v>
      </c>
      <c r="E123" s="118">
        <f>E126+E128</f>
        <v>0</v>
      </c>
      <c r="F123" s="118">
        <f>E123-D123</f>
        <v>0</v>
      </c>
      <c r="G123" s="120" t="s">
        <v>58</v>
      </c>
      <c r="H123" s="120" t="s">
        <v>58</v>
      </c>
    </row>
    <row r="124" spans="1:8" ht="15" customHeight="1">
      <c r="A124" s="123"/>
      <c r="B124" s="9" t="s">
        <v>59</v>
      </c>
      <c r="C124" s="121"/>
      <c r="D124" s="159"/>
      <c r="E124" s="159"/>
      <c r="F124" s="159"/>
      <c r="G124" s="121"/>
      <c r="H124" s="121"/>
    </row>
    <row r="125" spans="1:8" ht="15.75">
      <c r="A125" s="4"/>
      <c r="B125" s="5" t="s">
        <v>60</v>
      </c>
      <c r="C125" s="4" t="s">
        <v>58</v>
      </c>
      <c r="D125" s="5"/>
      <c r="E125" s="5"/>
      <c r="F125" s="5"/>
      <c r="G125" s="4" t="s">
        <v>58</v>
      </c>
      <c r="H125" s="4" t="s">
        <v>58</v>
      </c>
    </row>
    <row r="126" spans="1:8" ht="30.75" customHeight="1">
      <c r="A126" s="4"/>
      <c r="B126" s="5" t="s">
        <v>61</v>
      </c>
      <c r="C126" s="4" t="s">
        <v>58</v>
      </c>
      <c r="D126" s="46">
        <v>0</v>
      </c>
      <c r="E126" s="46">
        <v>0</v>
      </c>
      <c r="F126" s="46">
        <f>E126-D126</f>
        <v>0</v>
      </c>
      <c r="G126" s="4" t="s">
        <v>58</v>
      </c>
      <c r="H126" s="4" t="s">
        <v>58</v>
      </c>
    </row>
    <row r="127" spans="1:8" ht="20.25" customHeight="1">
      <c r="A127" s="4"/>
      <c r="B127" s="5" t="s">
        <v>62</v>
      </c>
      <c r="C127" s="4" t="s">
        <v>58</v>
      </c>
      <c r="D127" s="5"/>
      <c r="E127" s="5"/>
      <c r="F127" s="5"/>
      <c r="G127" s="4" t="s">
        <v>58</v>
      </c>
      <c r="H127" s="4" t="s">
        <v>58</v>
      </c>
    </row>
    <row r="128" spans="1:8" ht="18" customHeight="1">
      <c r="A128" s="4"/>
      <c r="B128" s="5" t="s">
        <v>63</v>
      </c>
      <c r="C128" s="4" t="s">
        <v>58</v>
      </c>
      <c r="D128" s="5">
        <v>0</v>
      </c>
      <c r="E128" s="5">
        <v>0</v>
      </c>
      <c r="F128" s="5">
        <f>E128-D128</f>
        <v>0</v>
      </c>
      <c r="G128" s="4" t="s">
        <v>58</v>
      </c>
      <c r="H128" s="4" t="s">
        <v>58</v>
      </c>
    </row>
    <row r="129" spans="1:8" ht="18" customHeight="1">
      <c r="A129" s="115" t="s">
        <v>136</v>
      </c>
      <c r="B129" s="116"/>
      <c r="C129" s="116"/>
      <c r="D129" s="116"/>
      <c r="E129" s="116"/>
      <c r="F129" s="116"/>
      <c r="G129" s="116"/>
      <c r="H129" s="117"/>
    </row>
    <row r="130" spans="1:8" ht="13.5" customHeight="1">
      <c r="A130" s="122" t="s">
        <v>64</v>
      </c>
      <c r="B130" s="77" t="s">
        <v>65</v>
      </c>
      <c r="C130" s="120" t="s">
        <v>58</v>
      </c>
      <c r="D130" s="118">
        <v>0</v>
      </c>
      <c r="E130" s="118">
        <v>0</v>
      </c>
      <c r="F130" s="118">
        <f>E130-D130</f>
        <v>0</v>
      </c>
      <c r="G130" s="120" t="s">
        <v>58</v>
      </c>
      <c r="H130" s="120" t="s">
        <v>58</v>
      </c>
    </row>
    <row r="131" spans="1:8" ht="16.5" customHeight="1">
      <c r="A131" s="123"/>
      <c r="B131" s="78" t="s">
        <v>59</v>
      </c>
      <c r="C131" s="121"/>
      <c r="D131" s="119"/>
      <c r="E131" s="119"/>
      <c r="F131" s="119"/>
      <c r="G131" s="121"/>
      <c r="H131" s="121"/>
    </row>
    <row r="132" spans="1:8" ht="16.5" customHeight="1">
      <c r="A132" s="115" t="s">
        <v>136</v>
      </c>
      <c r="B132" s="116"/>
      <c r="C132" s="116"/>
      <c r="D132" s="116"/>
      <c r="E132" s="116"/>
      <c r="F132" s="116"/>
      <c r="G132" s="116"/>
      <c r="H132" s="117"/>
    </row>
    <row r="133" spans="1:8" ht="21" customHeight="1">
      <c r="A133" s="31" t="s">
        <v>100</v>
      </c>
      <c r="B133" s="10" t="s">
        <v>66</v>
      </c>
      <c r="C133" s="5">
        <v>0</v>
      </c>
      <c r="D133" s="5">
        <v>0</v>
      </c>
      <c r="E133" s="5">
        <v>0</v>
      </c>
      <c r="F133" s="5">
        <v>0</v>
      </c>
      <c r="G133" s="5">
        <v>0</v>
      </c>
      <c r="H133" s="5">
        <v>0</v>
      </c>
    </row>
    <row r="134" spans="1:8" ht="15.75">
      <c r="A134" s="4"/>
      <c r="B134" s="11" t="s">
        <v>67</v>
      </c>
      <c r="C134" s="5">
        <v>0</v>
      </c>
      <c r="D134" s="5">
        <v>0</v>
      </c>
      <c r="E134" s="5">
        <v>0</v>
      </c>
      <c r="F134" s="5">
        <v>0</v>
      </c>
      <c r="G134" s="5">
        <v>0</v>
      </c>
      <c r="H134" s="5">
        <v>0</v>
      </c>
    </row>
    <row r="135" spans="1:8" ht="15.75">
      <c r="A135" s="115" t="s">
        <v>68</v>
      </c>
      <c r="B135" s="116"/>
      <c r="C135" s="116"/>
      <c r="D135" s="116"/>
      <c r="E135" s="116"/>
      <c r="F135" s="116"/>
      <c r="G135" s="116"/>
      <c r="H135" s="117"/>
    </row>
    <row r="136" spans="1:8" ht="15.75">
      <c r="A136" s="4"/>
      <c r="B136" s="5" t="s">
        <v>69</v>
      </c>
      <c r="C136" s="5">
        <v>0</v>
      </c>
      <c r="D136" s="5">
        <v>0</v>
      </c>
      <c r="E136" s="5">
        <v>0</v>
      </c>
      <c r="F136" s="5">
        <v>0</v>
      </c>
      <c r="G136" s="5">
        <v>0</v>
      </c>
      <c r="H136" s="5">
        <v>0</v>
      </c>
    </row>
    <row r="137" spans="1:8" ht="24" customHeight="1">
      <c r="A137" s="4"/>
      <c r="B137" s="5" t="s">
        <v>70</v>
      </c>
      <c r="C137" s="5">
        <v>0</v>
      </c>
      <c r="D137" s="5">
        <v>0</v>
      </c>
      <c r="E137" s="5">
        <v>0</v>
      </c>
      <c r="F137" s="5">
        <v>0</v>
      </c>
      <c r="G137" s="5">
        <v>0</v>
      </c>
      <c r="H137" s="5">
        <v>0</v>
      </c>
    </row>
    <row r="138" spans="1:8" ht="15.75" customHeight="1">
      <c r="A138" s="4"/>
      <c r="B138" s="5" t="s">
        <v>71</v>
      </c>
      <c r="C138" s="47"/>
      <c r="D138" s="47"/>
      <c r="E138" s="47"/>
      <c r="F138" s="47"/>
      <c r="G138" s="47"/>
      <c r="H138" s="47"/>
    </row>
    <row r="139" spans="1:8" ht="15.75">
      <c r="A139" s="4"/>
      <c r="B139" s="11" t="s">
        <v>72</v>
      </c>
      <c r="C139" s="5">
        <v>0</v>
      </c>
      <c r="D139" s="5">
        <v>0</v>
      </c>
      <c r="E139" s="5">
        <v>0</v>
      </c>
      <c r="F139" s="5">
        <v>0</v>
      </c>
      <c r="G139" s="5">
        <v>0</v>
      </c>
      <c r="H139" s="5">
        <v>0</v>
      </c>
    </row>
    <row r="140" spans="1:8" ht="15.75">
      <c r="A140" s="115" t="s">
        <v>73</v>
      </c>
      <c r="B140" s="116"/>
      <c r="C140" s="116"/>
      <c r="D140" s="116"/>
      <c r="E140" s="116"/>
      <c r="F140" s="116"/>
      <c r="G140" s="116"/>
      <c r="H140" s="117"/>
    </row>
    <row r="141" spans="1:8" ht="15.75">
      <c r="A141" s="4"/>
      <c r="B141" s="5" t="s">
        <v>69</v>
      </c>
      <c r="C141" s="5">
        <v>0</v>
      </c>
      <c r="D141" s="5">
        <v>0</v>
      </c>
      <c r="E141" s="5">
        <v>0</v>
      </c>
      <c r="F141" s="5">
        <v>0</v>
      </c>
      <c r="G141" s="5">
        <v>0</v>
      </c>
      <c r="H141" s="5">
        <v>0</v>
      </c>
    </row>
    <row r="142" spans="1:8" ht="15.75">
      <c r="A142" s="4"/>
      <c r="B142" s="5" t="s">
        <v>70</v>
      </c>
      <c r="C142" s="5">
        <v>0</v>
      </c>
      <c r="D142" s="5">
        <v>0</v>
      </c>
      <c r="E142" s="5">
        <v>0</v>
      </c>
      <c r="F142" s="5">
        <v>0</v>
      </c>
      <c r="G142" s="5">
        <v>0</v>
      </c>
      <c r="H142" s="5">
        <v>0</v>
      </c>
    </row>
    <row r="143" spans="1:8" ht="15.75">
      <c r="A143" s="4"/>
      <c r="B143" s="5" t="s">
        <v>71</v>
      </c>
      <c r="C143" s="47"/>
      <c r="D143" s="47"/>
      <c r="E143" s="47"/>
      <c r="F143" s="47"/>
      <c r="G143" s="47"/>
      <c r="H143" s="47"/>
    </row>
    <row r="144" spans="1:8" ht="15.75">
      <c r="A144" s="32" t="s">
        <v>101</v>
      </c>
      <c r="B144" s="10" t="s">
        <v>74</v>
      </c>
      <c r="C144" s="4" t="s">
        <v>58</v>
      </c>
      <c r="D144" s="5">
        <v>0</v>
      </c>
      <c r="E144" s="5">
        <v>0</v>
      </c>
      <c r="F144" s="5">
        <v>0</v>
      </c>
      <c r="G144" s="4" t="s">
        <v>58</v>
      </c>
      <c r="H144" s="4" t="s">
        <v>58</v>
      </c>
    </row>
    <row r="145" ht="15.75">
      <c r="A145" s="3"/>
    </row>
    <row r="146" spans="1:11" ht="15.75">
      <c r="A146" s="13" t="s">
        <v>102</v>
      </c>
      <c r="B146" s="127" t="s">
        <v>103</v>
      </c>
      <c r="C146" s="127"/>
      <c r="D146" s="127"/>
      <c r="E146" s="127"/>
      <c r="F146" s="127"/>
      <c r="G146" s="127"/>
      <c r="H146" s="127"/>
      <c r="I146" s="127"/>
      <c r="J146" s="127"/>
      <c r="K146" s="127"/>
    </row>
    <row r="147" spans="1:11" ht="26.25" customHeight="1">
      <c r="A147" s="33"/>
      <c r="B147" s="128" t="s">
        <v>143</v>
      </c>
      <c r="C147" s="128"/>
      <c r="D147" s="128"/>
      <c r="E147" s="128"/>
      <c r="F147" s="128"/>
      <c r="G147" s="128"/>
      <c r="H147" s="128"/>
      <c r="I147" s="128"/>
      <c r="J147" s="128"/>
      <c r="K147" s="128"/>
    </row>
    <row r="148" ht="12.75">
      <c r="A148" s="2"/>
    </row>
    <row r="149" spans="1:11" ht="15.75">
      <c r="A149" s="13" t="s">
        <v>104</v>
      </c>
      <c r="B149" s="127" t="s">
        <v>105</v>
      </c>
      <c r="C149" s="127"/>
      <c r="D149" s="127"/>
      <c r="E149" s="127"/>
      <c r="F149" s="127"/>
      <c r="G149" s="127"/>
      <c r="H149" s="127"/>
      <c r="I149" s="127"/>
      <c r="J149" s="127"/>
      <c r="K149" s="127"/>
    </row>
    <row r="150" spans="1:11" ht="39.75" customHeight="1">
      <c r="A150" s="18"/>
      <c r="B150" s="128" t="s">
        <v>154</v>
      </c>
      <c r="C150" s="128"/>
      <c r="D150" s="128"/>
      <c r="E150" s="128"/>
      <c r="F150" s="128"/>
      <c r="G150" s="128"/>
      <c r="H150" s="128"/>
      <c r="I150" s="128"/>
      <c r="J150" s="128"/>
      <c r="K150" s="128"/>
    </row>
    <row r="151" ht="12.75">
      <c r="A151" s="2"/>
    </row>
    <row r="152" spans="1:11" ht="15.75">
      <c r="A152" s="13" t="s">
        <v>106</v>
      </c>
      <c r="B152" s="127" t="s">
        <v>107</v>
      </c>
      <c r="C152" s="127"/>
      <c r="D152" s="127"/>
      <c r="E152" s="127"/>
      <c r="F152" s="127"/>
      <c r="G152" s="127"/>
      <c r="H152" s="127"/>
      <c r="I152" s="127"/>
      <c r="J152" s="127"/>
      <c r="K152" s="127"/>
    </row>
    <row r="153" spans="1:11" ht="15.75">
      <c r="A153" s="127" t="s">
        <v>108</v>
      </c>
      <c r="B153" s="127"/>
      <c r="C153" s="127"/>
      <c r="D153" s="127"/>
      <c r="E153" s="127"/>
      <c r="F153" s="127"/>
      <c r="G153" s="127"/>
      <c r="H153" s="127"/>
      <c r="I153" s="127"/>
      <c r="J153" s="127"/>
      <c r="K153" s="127"/>
    </row>
    <row r="154" spans="1:11" ht="22.5" customHeight="1">
      <c r="A154" s="18"/>
      <c r="B154" s="128" t="s">
        <v>144</v>
      </c>
      <c r="C154" s="128"/>
      <c r="D154" s="128"/>
      <c r="E154" s="128"/>
      <c r="F154" s="128"/>
      <c r="G154" s="128"/>
      <c r="H154" s="128"/>
      <c r="I154" s="128"/>
      <c r="J154" s="128"/>
      <c r="K154" s="128"/>
    </row>
    <row r="155" ht="12.75">
      <c r="A155" s="2"/>
    </row>
    <row r="156" spans="1:11" ht="15.75">
      <c r="A156" s="127" t="s">
        <v>109</v>
      </c>
      <c r="B156" s="127"/>
      <c r="C156" s="127"/>
      <c r="D156" s="127"/>
      <c r="E156" s="127"/>
      <c r="F156" s="127"/>
      <c r="G156" s="127"/>
      <c r="H156" s="127"/>
      <c r="I156" s="127"/>
      <c r="J156" s="127"/>
      <c r="K156" s="127"/>
    </row>
    <row r="157" spans="1:11" ht="39.75" customHeight="1">
      <c r="A157" s="18"/>
      <c r="B157" s="128" t="s">
        <v>155</v>
      </c>
      <c r="C157" s="128"/>
      <c r="D157" s="128"/>
      <c r="E157" s="128"/>
      <c r="F157" s="128"/>
      <c r="G157" s="128"/>
      <c r="H157" s="128"/>
      <c r="I157" s="128"/>
      <c r="J157" s="128"/>
      <c r="K157" s="128"/>
    </row>
    <row r="158" ht="12.75">
      <c r="A158" s="2"/>
    </row>
    <row r="159" spans="1:11" ht="15.75">
      <c r="A159" s="127" t="s">
        <v>110</v>
      </c>
      <c r="B159" s="127"/>
      <c r="C159" s="127"/>
      <c r="D159" s="127"/>
      <c r="E159" s="127"/>
      <c r="F159" s="127"/>
      <c r="G159" s="127"/>
      <c r="H159" s="127"/>
      <c r="I159" s="127"/>
      <c r="J159" s="127"/>
      <c r="K159" s="127"/>
    </row>
    <row r="160" spans="1:11" ht="38.25" customHeight="1">
      <c r="A160" s="16"/>
      <c r="B160" s="128" t="s">
        <v>145</v>
      </c>
      <c r="C160" s="128"/>
      <c r="D160" s="128"/>
      <c r="E160" s="128"/>
      <c r="F160" s="128"/>
      <c r="G160" s="128"/>
      <c r="H160" s="128"/>
      <c r="I160" s="128"/>
      <c r="J160" s="128"/>
      <c r="K160" s="128"/>
    </row>
    <row r="161" spans="1:11" ht="15.75">
      <c r="A161" s="16"/>
      <c r="B161" s="34"/>
      <c r="C161" s="34"/>
      <c r="D161" s="34"/>
      <c r="E161" s="34"/>
      <c r="F161" s="34"/>
      <c r="G161" s="34"/>
      <c r="H161" s="34"/>
      <c r="I161" s="34"/>
      <c r="J161" s="34"/>
      <c r="K161" s="34"/>
    </row>
    <row r="162" spans="1:11" ht="15.75">
      <c r="A162" s="16"/>
      <c r="B162" s="34"/>
      <c r="C162" s="34"/>
      <c r="D162" s="34"/>
      <c r="E162" s="34"/>
      <c r="F162" s="34"/>
      <c r="G162" s="34"/>
      <c r="H162" s="34"/>
      <c r="I162" s="34"/>
      <c r="J162" s="34"/>
      <c r="K162" s="34"/>
    </row>
    <row r="163" spans="1:11" ht="15.75">
      <c r="A163" s="127" t="s">
        <v>111</v>
      </c>
      <c r="B163" s="127"/>
      <c r="C163" s="127"/>
      <c r="D163" s="127"/>
      <c r="E163" s="127"/>
      <c r="F163" s="127"/>
      <c r="G163" s="127"/>
      <c r="H163" s="127"/>
      <c r="I163" s="127"/>
      <c r="J163" s="127"/>
      <c r="K163" s="127"/>
    </row>
    <row r="164" spans="1:11" ht="23.25" customHeight="1">
      <c r="A164" s="16"/>
      <c r="B164" s="128" t="s">
        <v>134</v>
      </c>
      <c r="C164" s="128"/>
      <c r="D164" s="128"/>
      <c r="E164" s="128"/>
      <c r="F164" s="128"/>
      <c r="G164" s="128"/>
      <c r="H164" s="128"/>
      <c r="I164" s="128"/>
      <c r="J164" s="128"/>
      <c r="K164" s="128"/>
    </row>
    <row r="165" ht="15.75">
      <c r="A165" s="3"/>
    </row>
    <row r="166" ht="15.75">
      <c r="A166" s="3"/>
    </row>
    <row r="167" ht="15.75">
      <c r="A167" s="3"/>
    </row>
    <row r="168" spans="1:5" ht="15.75">
      <c r="A168" s="127" t="s">
        <v>112</v>
      </c>
      <c r="B168" s="127"/>
      <c r="C168" s="127"/>
      <c r="D168" s="127"/>
      <c r="E168" s="12"/>
    </row>
    <row r="169" spans="1:8" ht="37.5">
      <c r="A169" s="13"/>
      <c r="B169" s="36" t="s">
        <v>115</v>
      </c>
      <c r="C169" s="129"/>
      <c r="D169" s="129"/>
      <c r="E169" s="14"/>
      <c r="F169" s="131" t="s">
        <v>156</v>
      </c>
      <c r="G169" s="131"/>
      <c r="H169" s="131"/>
    </row>
    <row r="170" spans="3:8" ht="12.75">
      <c r="C170" s="130" t="s">
        <v>113</v>
      </c>
      <c r="D170" s="130"/>
      <c r="E170" s="35"/>
      <c r="F170" s="132" t="s">
        <v>114</v>
      </c>
      <c r="G170" s="132"/>
      <c r="H170" s="132"/>
    </row>
    <row r="173" ht="15.75">
      <c r="A173" s="15"/>
    </row>
  </sheetData>
  <sheetProtection/>
  <mergeCells count="163">
    <mergeCell ref="A117:K117"/>
    <mergeCell ref="A129:H129"/>
    <mergeCell ref="A132:H132"/>
    <mergeCell ref="C130:C131"/>
    <mergeCell ref="D130:D131"/>
    <mergeCell ref="E130:E131"/>
    <mergeCell ref="D123:D124"/>
    <mergeCell ref="E123:E124"/>
    <mergeCell ref="F123:F124"/>
    <mergeCell ref="A5:L5"/>
    <mergeCell ref="A8:L8"/>
    <mergeCell ref="A2:L2"/>
    <mergeCell ref="A3:L3"/>
    <mergeCell ref="B152:K152"/>
    <mergeCell ref="B154:K154"/>
    <mergeCell ref="C15:K15"/>
    <mergeCell ref="B19:K19"/>
    <mergeCell ref="B146:K146"/>
    <mergeCell ref="A39:L39"/>
    <mergeCell ref="B147:K147"/>
    <mergeCell ref="B24:C24"/>
    <mergeCell ref="B27:C27"/>
    <mergeCell ref="B34:D34"/>
    <mergeCell ref="E34:G34"/>
    <mergeCell ref="A102:K102"/>
    <mergeCell ref="B35:D35"/>
    <mergeCell ref="E35:G35"/>
    <mergeCell ref="H35:J35"/>
    <mergeCell ref="A116:K116"/>
    <mergeCell ref="J21:L21"/>
    <mergeCell ref="A21:A22"/>
    <mergeCell ref="G21:I21"/>
    <mergeCell ref="D21:F21"/>
    <mergeCell ref="B21:C22"/>
    <mergeCell ref="B23:C23"/>
    <mergeCell ref="B31:K31"/>
    <mergeCell ref="E37:G37"/>
    <mergeCell ref="H37:J37"/>
    <mergeCell ref="K37:L37"/>
    <mergeCell ref="H34:J34"/>
    <mergeCell ref="K34:L34"/>
    <mergeCell ref="A32:L32"/>
    <mergeCell ref="B36:D36"/>
    <mergeCell ref="E36:G36"/>
    <mergeCell ref="H36:J36"/>
    <mergeCell ref="B37:D37"/>
    <mergeCell ref="K35:L35"/>
    <mergeCell ref="B38:D38"/>
    <mergeCell ref="E38:G38"/>
    <mergeCell ref="H38:J38"/>
    <mergeCell ref="K38:L38"/>
    <mergeCell ref="B42:D42"/>
    <mergeCell ref="E42:G42"/>
    <mergeCell ref="H42:J42"/>
    <mergeCell ref="K42:L42"/>
    <mergeCell ref="K36:L36"/>
    <mergeCell ref="B41:D41"/>
    <mergeCell ref="E41:G41"/>
    <mergeCell ref="H41:J41"/>
    <mergeCell ref="K41:L41"/>
    <mergeCell ref="A40:L40"/>
    <mergeCell ref="B44:D44"/>
    <mergeCell ref="E44:G44"/>
    <mergeCell ref="H44:J44"/>
    <mergeCell ref="K44:L44"/>
    <mergeCell ref="B43:D43"/>
    <mergeCell ref="E43:G43"/>
    <mergeCell ref="H43:J43"/>
    <mergeCell ref="K43:L43"/>
    <mergeCell ref="B51:D51"/>
    <mergeCell ref="B46:D46"/>
    <mergeCell ref="E46:G46"/>
    <mergeCell ref="H46:J46"/>
    <mergeCell ref="K46:L46"/>
    <mergeCell ref="B45:D45"/>
    <mergeCell ref="E45:G45"/>
    <mergeCell ref="H45:J45"/>
    <mergeCell ref="K45:L45"/>
    <mergeCell ref="B50:D50"/>
    <mergeCell ref="E50:G50"/>
    <mergeCell ref="H50:J50"/>
    <mergeCell ref="K50:L50"/>
    <mergeCell ref="B49:D49"/>
    <mergeCell ref="E49:G49"/>
    <mergeCell ref="H49:J49"/>
    <mergeCell ref="K49:L49"/>
    <mergeCell ref="A88:K88"/>
    <mergeCell ref="A89:K89"/>
    <mergeCell ref="B94:K94"/>
    <mergeCell ref="A61:K61"/>
    <mergeCell ref="A90:K90"/>
    <mergeCell ref="A92:K92"/>
    <mergeCell ref="A82:K82"/>
    <mergeCell ref="A68:K68"/>
    <mergeCell ref="D7:K7"/>
    <mergeCell ref="D6:K6"/>
    <mergeCell ref="D9:K9"/>
    <mergeCell ref="D10:K10"/>
    <mergeCell ref="D12:K12"/>
    <mergeCell ref="D13:K13"/>
    <mergeCell ref="A25:L25"/>
    <mergeCell ref="A26:L26"/>
    <mergeCell ref="C169:D169"/>
    <mergeCell ref="C170:D170"/>
    <mergeCell ref="F169:H169"/>
    <mergeCell ref="F170:H170"/>
    <mergeCell ref="A159:K159"/>
    <mergeCell ref="A168:D168"/>
    <mergeCell ref="A163:K163"/>
    <mergeCell ref="B160:K160"/>
    <mergeCell ref="A153:K153"/>
    <mergeCell ref="A156:K156"/>
    <mergeCell ref="B149:K149"/>
    <mergeCell ref="B150:K150"/>
    <mergeCell ref="B164:K164"/>
    <mergeCell ref="G123:G124"/>
    <mergeCell ref="H123:H124"/>
    <mergeCell ref="A123:A124"/>
    <mergeCell ref="C123:C124"/>
    <mergeCell ref="B157:K157"/>
    <mergeCell ref="A28:L28"/>
    <mergeCell ref="A29:L29"/>
    <mergeCell ref="A59:A60"/>
    <mergeCell ref="B59:B60"/>
    <mergeCell ref="C59:E59"/>
    <mergeCell ref="F59:H59"/>
    <mergeCell ref="I59:K59"/>
    <mergeCell ref="B56:K56"/>
    <mergeCell ref="A47:L47"/>
    <mergeCell ref="A48:L48"/>
    <mergeCell ref="A135:H135"/>
    <mergeCell ref="A140:H140"/>
    <mergeCell ref="F130:F131"/>
    <mergeCell ref="G130:G131"/>
    <mergeCell ref="H130:H131"/>
    <mergeCell ref="A130:A131"/>
    <mergeCell ref="A96:A98"/>
    <mergeCell ref="B96:B98"/>
    <mergeCell ref="C96:E97"/>
    <mergeCell ref="F96:H97"/>
    <mergeCell ref="A70:K70"/>
    <mergeCell ref="A87:K87"/>
    <mergeCell ref="A71:K71"/>
    <mergeCell ref="A76:K76"/>
    <mergeCell ref="I96:K96"/>
    <mergeCell ref="I97:K97"/>
    <mergeCell ref="E51:G51"/>
    <mergeCell ref="H51:J51"/>
    <mergeCell ref="A64:K64"/>
    <mergeCell ref="A67:K67"/>
    <mergeCell ref="A65:K65"/>
    <mergeCell ref="K51:L51"/>
    <mergeCell ref="B52:D52"/>
    <mergeCell ref="E52:G52"/>
    <mergeCell ref="H52:J52"/>
    <mergeCell ref="K52:L52"/>
    <mergeCell ref="A83:K83"/>
    <mergeCell ref="A80:K80"/>
    <mergeCell ref="A53:L53"/>
    <mergeCell ref="A54:L54"/>
    <mergeCell ref="A79:K79"/>
    <mergeCell ref="A57:K57"/>
    <mergeCell ref="A75:K75"/>
  </mergeCells>
  <printOptions/>
  <pageMargins left="0.3937007874015748" right="0.3937007874015748" top="0.7874015748031497" bottom="0.5905511811023623" header="0" footer="0"/>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RePack by SPecialiST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дом</cp:lastModifiedBy>
  <cp:lastPrinted>2022-03-17T07:18:39Z</cp:lastPrinted>
  <dcterms:created xsi:type="dcterms:W3CDTF">2019-03-14T10:21:45Z</dcterms:created>
  <dcterms:modified xsi:type="dcterms:W3CDTF">2023-02-13T08:30:00Z</dcterms:modified>
  <cp:category/>
  <cp:version/>
  <cp:contentType/>
  <cp:contentStatus/>
</cp:coreProperties>
</file>