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<sst xmlns="http://schemas.openxmlformats.org/spreadsheetml/2006/main" count="336" uniqueCount="156">
  <si>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</si>
  <si>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</si>
  <si>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</si>
  <si>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</si>
  <si>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</si>
  <si>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</si>
  <si>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</si>
  <si>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</si>
  <si>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</si>
  <si>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</si>
  <si>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</si>
  <si>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</si>
  <si>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</si>
  <si>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</si>
  <si>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</si>
  <si>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</si>
  <si>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</si>
  <si>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</si>
  <si>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</si>
  <si>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</si>
  <si>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</si>
  <si>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</si>
  <si>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</si>
  <si>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</si>
  <si>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</si>
  <si>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</si>
  <si>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</si>
  <si>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</si>
  <si>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</si>
  <si>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</si>
  <si>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</si>
  <si>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</si>
  <si>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</si>
  <si>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</si>
  <si>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</si>
  <si>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</si>
  <si>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</si>
  <si>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</si>
  <si>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</si>
  <si>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</si>
  <si>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</si>
  <si>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</si>
  <si>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</si>
  <si>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</si>
  <si>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</si>
  <si>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</si>
  <si>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</si>
  <si>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</si>
  <si>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</si>
  <si>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</si>
  <si>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</si>
  <si>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</si>
  <si>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</si>
  <si>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</si>
  <si>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</si>
  <si>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</si>
  <si>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</si>
  <si>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</si>
  <si>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</si>
  <si>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</si>
  <si>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</si>
  <si>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</si>
  <si>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</si>
  <si>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</si>
  <si>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</si>
  <si>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</si>
  <si>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</si>
  <si>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</si>
  <si>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</si>
  <si>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</si>
  <si>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</si>
  <si>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</si>
  <si>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</si>
  <si>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</si>
  <si>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</si>
  <si>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</si>
  <si>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</si>
  <si>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</si>
  <si>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</si>
  <si>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</si>
  <si>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</si>
  <si>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</si>
  <si>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</si>
  <si>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</si>
  <si>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</si>
  <si>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</si>
  <si>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</si>
  <si>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</si>
  <si>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</si>
  <si>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</si>
  <si>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</si>
  <si>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</si>
  <si>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</si>
  <si>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</si>
  <si>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</si>
  <si>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</si>
  <si>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</si>
  <si>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</si>
  <si>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</si>
  <si>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</si>
  <si>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</si>
  <si>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</si>
  <si>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</si>
  <si>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</si>
  <si>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</si>
  <si>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</si>
  <si>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</si>
  <si>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</si>
  <si>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</si>
  <si>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</si>
  <si>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</si>
  <si>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</si>
  <si>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</si>
  <si>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</si>
  <si>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</si>
  <si>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</si>
  <si>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</si>
  <si>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корисності бюджетної програми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</si>
  <si>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</si>
  <si>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</si>
  <si>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>Пояснення щодо розбіжностей між фактичними та плановими результативними показниками  </t>
  </si>
  <si>
    <t>Пояснення щодо динаміки результативних показників за відповідним напрямом використання бюджетних коштів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</si>
  <si>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</si>
  <si>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</si>
  <si>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</si>
  <si>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причин 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</si>
  <si>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</si>
  <si>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</si>
  <si>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Бюджетна програма "Компенсаційні виплати особам з інвалідністю на безин, ремонт, технічне обслуговування автомобілів, мотоколясок і на транспортне обслуговування" має довгостроковий термін реалізації.</t>
  </si>
  <si>
    <t>0213241</t>
  </si>
  <si>
    <t>Забезпечення діяльності інших закладів у сфері соціального захисту і соціального забезпечення</t>
  </si>
  <si>
    <t>Забезпечення діяльності інших закладдів у сфері соціального захисту і соціального забезпечення</t>
  </si>
  <si>
    <t>Напрям використання бюджетних коштів "Забезпечення діяльності інших закладів у сфері соціального захисту"</t>
  </si>
  <si>
    <t>1090</t>
  </si>
  <si>
    <t>Напрям використання бюджетних коштів "Забезпечення діяльності інших закладів у сфері соціального захисту"</t>
  </si>
  <si>
    <t>кількість інших установ та закладів соціального захисту</t>
  </si>
  <si>
    <t>кількість штатних працівників інших установ та закладів соціального захисту</t>
  </si>
  <si>
    <t>кількість осіб, яким надано послуги в Центрі надання соціальних послуг</t>
  </si>
  <si>
    <t>середньорічні витрати на одного одержувача соціальних послуг у Центрі надання соціальних послуг</t>
  </si>
  <si>
    <t>рівень надання соціальних послуг особами, які їх потребують</t>
  </si>
  <si>
    <t>За бюджетною програмою "Забезпечення діяльності інших закладів у сфері соціального захисту і соціального забезпечення" фінансові порушення відсутні.</t>
  </si>
  <si>
    <t>Бюджетна програма "Забезпечення діяльності інших закладів у сфері соціального захисту і соціального забезпечення" є актуальною для подальшої її реалізації.</t>
  </si>
  <si>
    <t>Бюджетна програма "Забезпечення діяльності інших закладів у сфері соціального захисту і соціального забезпечення" забезпечила виконання основного завдання та мети програми, а саме - забезпечено надання послуг у сфері соціального захисту і соціального забезпечення.</t>
  </si>
  <si>
    <t xml:space="preserve">за 2022 рік </t>
  </si>
  <si>
    <t xml:space="preserve">Касові видатки   по напрямку використання бюджетних коштів "Забезпечення діяльності інших закладів у сфері соціального захисту" за 2022 рік становлять 1318198,68 грн., що на 8347,32 грн. менше затверджених паспортом бюджетної програми, виконання становить 99,37%. до річного уточненогоплану. Відхилення касових видатків від затверджених паспортом бюджетної програми склалось внаслідок економії при здійсненні видатків, а саме: по КЕКВ 2111 "Заробітна плата" в сумі 5795,29 грн.;КЕКВ 2120 "Нарахування на оплату прпці" в сумі 7,03 грн; КЕКВ 2210 "Предмети, матеріали, обладнання та інвентар" в сумі 43,00 грн., економія при закупівлі; по КЕКВ 2240 "Оплата послуг (крім комунальних)" в сумі 2502,00 грн.  </t>
  </si>
  <si>
    <t xml:space="preserve">Касові видатки за бюджетною програмою "Забезпечення діяльності інших закладів у сфері соціального захисту і соціального забезпечення"   за 2022 рік становлять 1318198,68 грн., що на 8347,32 грн. менше затверджених паспортом бюджетної програми, виконання становить 99,37%. до річного уточненогоплану. Відхилення касових видатків від затверджених паспортом бюджетної програми склалось внаслідок економії при здійсненні видатків, а саме: по КЕКВ 2111 "Заробітна плата" в сумі 5795,29 грн.;КЕКВ 2120 "Нарахування на оплату прпці" в сумі 7,03 грн; КЕКВ 2210 "Предмети, матеріали, обладнання та інвентар" в сумі 43,00 грн., економія при закупівлі; по КЕКВ 2240 "Оплата послуг (крім комунальних)" в сумі 2502,00 грн.  </t>
  </si>
  <si>
    <t>Відхилення фактичного показника від затвердженого паспортом бюджетної програми склалось внаслідок економії приздійснені видатків, що призвело до зменшення середньорічні витрати на одного одержувача соціальних послуг у Центрі надання соціальних послуг</t>
  </si>
  <si>
    <t>За бюджетною програмою "Забезпечення діяльності інших закладів у сфері соціального захисту і соціального забезпечення" у 2022 році забезпечено надання послуг у сфері соціального захисту і соціального забезпечення. Протягом 2022 року фінансові зобов'язання за бюджетною програмою виконані, кредиторська заборгованість за підсумками 2022 року (станом на 01.01.2023 року) відсутня.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</si>
  <si>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</si>
  <si>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</si>
  <si>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 xml:space="preserve">Динаміка видатків звітного року порівняно з попереднім </t>
  </si>
  <si>
    <t xml:space="preserve">Динаміка результативного показника "кількість осіб, яким надано послуги в Центрі надання соціальних послуг" за звітний бюджетний період в порівнянні з попереднім періодом пояснюється тим, що у звітному році звернулась більша кількість осіб за наданням послуг Центром надання соціальних послуг </t>
  </si>
  <si>
    <t>Динаміка результативного показника "середньорічні витрати на одного одержувача соціальних послуг у Центрі надання соціальних послуг" за звітний бюджетний період в порівнянні з попереднім періодом пояснюється тим, що у звітному році звернулась більша кількість осіб за наданням послуг Центром надання соціальних послуг , що призвело до зменшення середньорічних витрат на одного одержувача соціальних послуг</t>
  </si>
  <si>
    <t>За бюджетною програмою "Забезпечення діяльності інших закладів у сфері соціального захисту і соціального забезпечення" кредиторська та дебіторська заборгованість станом на 01.01.2023 року відсутні.</t>
  </si>
  <si>
    <t>За бюджетною програмою "Забезпечення діяльності інших закладів у сфері соціального захисту і соціального забезпечення" у 2022 році забезпечено надання послуг у сфері соціального захисту і соціального забезпечення.</t>
  </si>
  <si>
    <t>Любов ШУЛЬГІНА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</si>
</sst>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1" fillId="0" borderId="1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2" fontId="1" fillId="0" borderId="13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177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177" fontId="1" fillId="0" borderId="13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177" fontId="1" fillId="0" borderId="2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177" fontId="1" fillId="0" borderId="2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7" xfId="0" applyFont="1" applyBorder="1" applyAlignment="1">
      <alignment horizontal="right" wrapText="1"/>
    </xf>
    <xf numFmtId="2" fontId="1" fillId="0" borderId="27" xfId="0" applyNumberFormat="1" applyFont="1" applyBorder="1" applyAlignment="1">
      <alignment horizontal="right" wrapText="1"/>
    </xf>
    <xf numFmtId="1" fontId="1" fillId="0" borderId="13" xfId="0" applyNumberFormat="1" applyFont="1" applyBorder="1" applyAlignment="1">
      <alignment horizontal="right" wrapText="1"/>
    </xf>
    <xf numFmtId="2" fontId="6" fillId="0" borderId="22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left" wrapText="1"/>
    </xf>
    <xf numFmtId="177" fontId="1" fillId="0" borderId="10" xfId="0" applyNumberFormat="1" applyFont="1" applyBorder="1" applyAlignment="1">
      <alignment horizontal="right" wrapText="1"/>
    </xf>
    <xf numFmtId="0" fontId="9" fillId="0" borderId="2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9" fillId="0" borderId="3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"/>
  <sheetViews>
    <sheetView tabSelected="1" zoomScale="90" zoomScaleNormal="90" zoomScalePageLayoutView="0" workbookViewId="0" topLeftCell="A145">
      <selection activeCell="A29" sqref="A29:L29"/>
    </sheetView>
  </sheetViews>
  <sheetFormatPr defaultColWidth="9.00390625" defaultRowHeight="12.75"/>
  <cols>
    <col min="1" max="1" width="4.75390625" style="0" customWidth="1"/>
    <col min="2" max="2" width="60.375" style="0" customWidth="1"/>
    <col min="3" max="3" width="10.37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1.875" style="0" customWidth="1"/>
    <col min="12" max="12" width="13.375" style="0" customWidth="1"/>
  </cols>
  <sheetData>
    <row r="2" spans="1:12" ht="17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7.25">
      <c r="A3" s="101" t="s">
        <v>143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ht="12.75">
      <c r="A4" s="1"/>
    </row>
    <row r="5" spans="1:12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21.75" customHeight="1">
      <c r="A6" s="13" t="s">
        <v>74</v>
      </c>
      <c r="B6" s="41" t="s">
        <v>114</v>
      </c>
      <c r="C6" s="13"/>
      <c r="D6" s="100" t="s">
        <v>116</v>
      </c>
      <c r="E6" s="100"/>
      <c r="F6" s="100"/>
      <c r="G6" s="100"/>
      <c r="H6" s="100"/>
      <c r="I6" s="100"/>
      <c r="J6" s="100"/>
      <c r="K6" s="100"/>
      <c r="L6" s="13"/>
    </row>
    <row r="7" spans="1:12" ht="15" customHeight="1">
      <c r="A7" s="18" t="s">
        <v>75</v>
      </c>
      <c r="B7" s="20" t="s">
        <v>77</v>
      </c>
      <c r="C7" s="18"/>
      <c r="D7" s="99" t="s">
        <v>76</v>
      </c>
      <c r="E7" s="99"/>
      <c r="F7" s="99"/>
      <c r="G7" s="99"/>
      <c r="H7" s="99"/>
      <c r="I7" s="99"/>
      <c r="J7" s="99"/>
      <c r="K7" s="99"/>
      <c r="L7" s="18"/>
    </row>
    <row r="8" spans="1:12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>
      <c r="A9" s="13" t="s">
        <v>78</v>
      </c>
      <c r="B9" s="41" t="s">
        <v>115</v>
      </c>
      <c r="C9" s="13"/>
      <c r="D9" s="100" t="s">
        <v>116</v>
      </c>
      <c r="E9" s="100"/>
      <c r="F9" s="100"/>
      <c r="G9" s="100"/>
      <c r="H9" s="100"/>
      <c r="I9" s="100"/>
      <c r="J9" s="100"/>
      <c r="K9" s="100"/>
      <c r="L9" s="13"/>
    </row>
    <row r="10" spans="1:12" ht="16.5" customHeight="1">
      <c r="A10" s="18" t="s">
        <v>1</v>
      </c>
      <c r="B10" s="20" t="s">
        <v>77</v>
      </c>
      <c r="C10" s="18"/>
      <c r="D10" s="99" t="s">
        <v>79</v>
      </c>
      <c r="E10" s="99"/>
      <c r="F10" s="99"/>
      <c r="G10" s="99"/>
      <c r="H10" s="99"/>
      <c r="I10" s="99"/>
      <c r="J10" s="99"/>
      <c r="K10" s="99"/>
      <c r="L10" s="18"/>
    </row>
    <row r="11" ht="12.75">
      <c r="A11" s="2"/>
    </row>
    <row r="12" spans="1:12" ht="45" customHeight="1">
      <c r="A12" s="13" t="s">
        <v>80</v>
      </c>
      <c r="B12" s="41" t="s">
        <v>129</v>
      </c>
      <c r="C12" s="41" t="s">
        <v>133</v>
      </c>
      <c r="D12" s="135" t="s">
        <v>130</v>
      </c>
      <c r="E12" s="135"/>
      <c r="F12" s="135"/>
      <c r="G12" s="135"/>
      <c r="H12" s="135"/>
      <c r="I12" s="135"/>
      <c r="J12" s="135"/>
      <c r="K12" s="135"/>
      <c r="L12" s="13"/>
    </row>
    <row r="13" spans="1:12" ht="13.5" customHeight="1">
      <c r="A13" s="18" t="s">
        <v>82</v>
      </c>
      <c r="B13" s="20" t="s">
        <v>77</v>
      </c>
      <c r="C13" s="20" t="s">
        <v>81</v>
      </c>
      <c r="D13" s="136" t="s">
        <v>83</v>
      </c>
      <c r="E13" s="136"/>
      <c r="F13" s="136"/>
      <c r="G13" s="136"/>
      <c r="H13" s="136"/>
      <c r="I13" s="136"/>
      <c r="J13" s="136"/>
      <c r="K13" s="136"/>
      <c r="L13" s="18"/>
    </row>
    <row r="14" ht="12.75">
      <c r="A14" s="2"/>
    </row>
    <row r="15" spans="1:11" ht="27" customHeight="1">
      <c r="A15" s="13" t="s">
        <v>84</v>
      </c>
      <c r="B15" s="13" t="s">
        <v>85</v>
      </c>
      <c r="C15" s="109" t="s">
        <v>131</v>
      </c>
      <c r="D15" s="109"/>
      <c r="E15" s="109"/>
      <c r="F15" s="109"/>
      <c r="G15" s="109"/>
      <c r="H15" s="109"/>
      <c r="I15" s="109"/>
      <c r="J15" s="109"/>
      <c r="K15" s="109"/>
    </row>
    <row r="16" ht="12.75">
      <c r="A16" s="2"/>
    </row>
    <row r="17" spans="1:11" ht="19.5" customHeight="1">
      <c r="A17" s="13" t="s">
        <v>86</v>
      </c>
      <c r="B17" s="13" t="s">
        <v>87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89</v>
      </c>
      <c r="B19" s="90" t="s">
        <v>88</v>
      </c>
      <c r="C19" s="90"/>
      <c r="D19" s="90"/>
      <c r="E19" s="90"/>
      <c r="F19" s="90"/>
      <c r="G19" s="90"/>
      <c r="H19" s="90"/>
      <c r="I19" s="90"/>
      <c r="J19" s="90"/>
      <c r="K19" s="90"/>
      <c r="L19" s="19"/>
    </row>
    <row r="20" ht="15.75">
      <c r="A20" s="3"/>
    </row>
    <row r="21" spans="1:12" ht="15.75" customHeight="1">
      <c r="A21" s="103" t="s">
        <v>2</v>
      </c>
      <c r="B21" s="92" t="s">
        <v>3</v>
      </c>
      <c r="C21" s="92"/>
      <c r="D21" s="105" t="s">
        <v>4</v>
      </c>
      <c r="E21" s="105"/>
      <c r="F21" s="106"/>
      <c r="G21" s="112" t="s">
        <v>5</v>
      </c>
      <c r="H21" s="105"/>
      <c r="I21" s="106"/>
      <c r="J21" s="112" t="s">
        <v>6</v>
      </c>
      <c r="K21" s="105"/>
      <c r="L21" s="106"/>
    </row>
    <row r="22" spans="1:12" ht="31.5">
      <c r="A22" s="104"/>
      <c r="B22" s="92"/>
      <c r="C22" s="92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107" t="s">
        <v>11</v>
      </c>
      <c r="C23" s="107"/>
      <c r="D23" s="42">
        <v>1326546</v>
      </c>
      <c r="E23" s="43">
        <v>0</v>
      </c>
      <c r="F23" s="43">
        <f>D23+E23</f>
        <v>1326546</v>
      </c>
      <c r="G23" s="43">
        <v>1318198.68</v>
      </c>
      <c r="H23" s="43">
        <v>0</v>
      </c>
      <c r="I23" s="43">
        <f>G23+H23</f>
        <v>1318198.68</v>
      </c>
      <c r="J23" s="43">
        <f>G23-D23</f>
        <v>-8347.320000000065</v>
      </c>
      <c r="K23" s="43">
        <v>0</v>
      </c>
      <c r="L23" s="43">
        <f>J23</f>
        <v>-8347.320000000065</v>
      </c>
    </row>
    <row r="24" spans="1:12" ht="15.75" customHeight="1">
      <c r="A24" s="44" t="s">
        <v>12</v>
      </c>
      <c r="B24" s="110" t="s">
        <v>13</v>
      </c>
      <c r="C24" s="110"/>
      <c r="D24" s="45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15.75" customHeight="1">
      <c r="A25" s="81" t="s">
        <v>118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3"/>
    </row>
    <row r="26" spans="1:12" ht="68.25" customHeight="1">
      <c r="A26" s="94" t="s">
        <v>145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</row>
    <row r="27" spans="1:12" ht="35.25" customHeight="1">
      <c r="A27" s="54" t="s">
        <v>14</v>
      </c>
      <c r="B27" s="111" t="s">
        <v>132</v>
      </c>
      <c r="C27" s="111"/>
      <c r="D27" s="42"/>
      <c r="E27" s="53">
        <v>0</v>
      </c>
      <c r="F27" s="42"/>
      <c r="G27" s="43"/>
      <c r="H27" s="53">
        <v>0</v>
      </c>
      <c r="I27" s="43"/>
      <c r="J27" s="53">
        <f>G27-D27</f>
        <v>0</v>
      </c>
      <c r="K27" s="53">
        <v>0</v>
      </c>
      <c r="L27" s="53">
        <f>J27</f>
        <v>0</v>
      </c>
    </row>
    <row r="28" spans="1:12" ht="18.75" customHeight="1">
      <c r="A28" s="81" t="s">
        <v>119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</row>
    <row r="29" spans="1:12" ht="66" customHeight="1">
      <c r="A29" s="84" t="s">
        <v>144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ht="10.5" customHeight="1">
      <c r="A30" s="3"/>
    </row>
    <row r="31" spans="1:12" ht="15.75" customHeight="1">
      <c r="A31" s="21" t="s">
        <v>91</v>
      </c>
      <c r="B31" s="90" t="s">
        <v>90</v>
      </c>
      <c r="C31" s="90"/>
      <c r="D31" s="90"/>
      <c r="E31" s="90"/>
      <c r="F31" s="90"/>
      <c r="G31" s="90"/>
      <c r="H31" s="90"/>
      <c r="I31" s="90"/>
      <c r="J31" s="90"/>
      <c r="K31" s="90"/>
      <c r="L31" s="13"/>
    </row>
    <row r="32" spans="1:12" ht="15.75" customHeight="1">
      <c r="A32" s="93" t="s">
        <v>92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ht="8.25" customHeight="1">
      <c r="A33" s="3"/>
    </row>
    <row r="34" spans="1:12" ht="28.5" customHeight="1">
      <c r="A34" s="28" t="s">
        <v>2</v>
      </c>
      <c r="B34" s="92" t="s">
        <v>3</v>
      </c>
      <c r="C34" s="92"/>
      <c r="D34" s="92"/>
      <c r="E34" s="92" t="s">
        <v>4</v>
      </c>
      <c r="F34" s="92"/>
      <c r="G34" s="92"/>
      <c r="H34" s="92" t="s">
        <v>5</v>
      </c>
      <c r="I34" s="92"/>
      <c r="J34" s="92"/>
      <c r="K34" s="92" t="s">
        <v>6</v>
      </c>
      <c r="L34" s="92"/>
    </row>
    <row r="35" spans="1:12" ht="15.75" customHeight="1">
      <c r="A35" s="27" t="s">
        <v>10</v>
      </c>
      <c r="B35" s="107" t="s">
        <v>16</v>
      </c>
      <c r="C35" s="107"/>
      <c r="D35" s="107"/>
      <c r="E35" s="108" t="s">
        <v>17</v>
      </c>
      <c r="F35" s="108"/>
      <c r="G35" s="108"/>
      <c r="H35" s="108">
        <v>0</v>
      </c>
      <c r="I35" s="108"/>
      <c r="J35" s="108"/>
      <c r="K35" s="108" t="s">
        <v>17</v>
      </c>
      <c r="L35" s="108"/>
    </row>
    <row r="36" spans="1:12" ht="15.75" customHeight="1">
      <c r="A36" s="27" t="s">
        <v>12</v>
      </c>
      <c r="B36" s="107" t="s">
        <v>18</v>
      </c>
      <c r="C36" s="107"/>
      <c r="D36" s="107"/>
      <c r="E36" s="108" t="s">
        <v>12</v>
      </c>
      <c r="F36" s="108"/>
      <c r="G36" s="108"/>
      <c r="H36" s="108" t="s">
        <v>12</v>
      </c>
      <c r="I36" s="108"/>
      <c r="J36" s="108"/>
      <c r="K36" s="108" t="s">
        <v>12</v>
      </c>
      <c r="L36" s="108"/>
    </row>
    <row r="37" spans="1:12" ht="15.75" customHeight="1">
      <c r="A37" s="27" t="s">
        <v>14</v>
      </c>
      <c r="B37" s="107" t="s">
        <v>19</v>
      </c>
      <c r="C37" s="107"/>
      <c r="D37" s="107"/>
      <c r="E37" s="108" t="s">
        <v>17</v>
      </c>
      <c r="F37" s="108"/>
      <c r="G37" s="108"/>
      <c r="H37" s="108">
        <v>0</v>
      </c>
      <c r="I37" s="108"/>
      <c r="J37" s="108"/>
      <c r="K37" s="108" t="s">
        <v>17</v>
      </c>
      <c r="L37" s="108"/>
    </row>
    <row r="38" spans="1:12" ht="15.75" customHeight="1">
      <c r="A38" s="27" t="s">
        <v>15</v>
      </c>
      <c r="B38" s="107" t="s">
        <v>20</v>
      </c>
      <c r="C38" s="107"/>
      <c r="D38" s="107"/>
      <c r="E38" s="108" t="s">
        <v>17</v>
      </c>
      <c r="F38" s="108"/>
      <c r="G38" s="108"/>
      <c r="H38" s="108">
        <v>0</v>
      </c>
      <c r="I38" s="108"/>
      <c r="J38" s="108"/>
      <c r="K38" s="108" t="s">
        <v>17</v>
      </c>
      <c r="L38" s="108"/>
    </row>
    <row r="39" spans="1:12" ht="15.75" customHeight="1">
      <c r="A39" s="113" t="s">
        <v>122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5.75" customHeight="1">
      <c r="A40" s="27" t="s">
        <v>21</v>
      </c>
      <c r="B40" s="107" t="s">
        <v>22</v>
      </c>
      <c r="C40" s="107"/>
      <c r="D40" s="107"/>
      <c r="E40" s="108">
        <v>0</v>
      </c>
      <c r="F40" s="108"/>
      <c r="G40" s="108"/>
      <c r="H40" s="108">
        <v>0</v>
      </c>
      <c r="I40" s="108"/>
      <c r="J40" s="108"/>
      <c r="K40" s="108">
        <v>0</v>
      </c>
      <c r="L40" s="108"/>
    </row>
    <row r="41" spans="1:12" ht="15.75" customHeight="1">
      <c r="A41" s="27" t="s">
        <v>12</v>
      </c>
      <c r="B41" s="107" t="s">
        <v>18</v>
      </c>
      <c r="C41" s="107"/>
      <c r="D41" s="107"/>
      <c r="E41" s="108" t="s">
        <v>12</v>
      </c>
      <c r="F41" s="108"/>
      <c r="G41" s="108"/>
      <c r="H41" s="108"/>
      <c r="I41" s="108"/>
      <c r="J41" s="108"/>
      <c r="K41" s="108" t="s">
        <v>12</v>
      </c>
      <c r="L41" s="108"/>
    </row>
    <row r="42" spans="1:12" ht="15.75" customHeight="1">
      <c r="A42" s="27" t="s">
        <v>23</v>
      </c>
      <c r="B42" s="107" t="s">
        <v>24</v>
      </c>
      <c r="C42" s="107"/>
      <c r="D42" s="107"/>
      <c r="E42" s="108">
        <v>0</v>
      </c>
      <c r="F42" s="108"/>
      <c r="G42" s="108"/>
      <c r="H42" s="108">
        <v>0</v>
      </c>
      <c r="I42" s="108"/>
      <c r="J42" s="108"/>
      <c r="K42" s="108">
        <v>0</v>
      </c>
      <c r="L42" s="108"/>
    </row>
    <row r="43" spans="1:12" ht="15.75" customHeight="1">
      <c r="A43" s="27" t="s">
        <v>25</v>
      </c>
      <c r="B43" s="107" t="s">
        <v>26</v>
      </c>
      <c r="C43" s="107"/>
      <c r="D43" s="107"/>
      <c r="E43" s="108">
        <v>0</v>
      </c>
      <c r="F43" s="108"/>
      <c r="G43" s="108"/>
      <c r="H43" s="108">
        <v>0</v>
      </c>
      <c r="I43" s="108"/>
      <c r="J43" s="108"/>
      <c r="K43" s="108">
        <v>0</v>
      </c>
      <c r="L43" s="108"/>
    </row>
    <row r="44" spans="1:12" ht="15.75" customHeight="1">
      <c r="A44" s="27" t="s">
        <v>27</v>
      </c>
      <c r="B44" s="107" t="s">
        <v>28</v>
      </c>
      <c r="C44" s="107"/>
      <c r="D44" s="107"/>
      <c r="E44" s="108">
        <v>0</v>
      </c>
      <c r="F44" s="108"/>
      <c r="G44" s="108"/>
      <c r="H44" s="108">
        <v>0</v>
      </c>
      <c r="I44" s="108"/>
      <c r="J44" s="108"/>
      <c r="K44" s="108">
        <v>0</v>
      </c>
      <c r="L44" s="108"/>
    </row>
    <row r="45" spans="1:12" ht="15.75" customHeight="1">
      <c r="A45" s="27" t="s">
        <v>29</v>
      </c>
      <c r="B45" s="107" t="s">
        <v>30</v>
      </c>
      <c r="C45" s="107"/>
      <c r="D45" s="107"/>
      <c r="E45" s="108">
        <v>0</v>
      </c>
      <c r="F45" s="108"/>
      <c r="G45" s="108"/>
      <c r="H45" s="108">
        <v>0</v>
      </c>
      <c r="I45" s="108"/>
      <c r="J45" s="108"/>
      <c r="K45" s="108">
        <v>0</v>
      </c>
      <c r="L45" s="108"/>
    </row>
    <row r="46" spans="1:12" ht="15.75" customHeight="1">
      <c r="A46" s="113" t="s">
        <v>123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2" ht="15.75" customHeight="1">
      <c r="A47" s="27" t="s">
        <v>31</v>
      </c>
      <c r="B47" s="107" t="s">
        <v>32</v>
      </c>
      <c r="C47" s="107"/>
      <c r="D47" s="107"/>
      <c r="E47" s="108" t="s">
        <v>17</v>
      </c>
      <c r="F47" s="108"/>
      <c r="G47" s="108"/>
      <c r="H47" s="108">
        <v>0</v>
      </c>
      <c r="I47" s="108"/>
      <c r="J47" s="108"/>
      <c r="K47" s="108" t="s">
        <v>17</v>
      </c>
      <c r="L47" s="108"/>
    </row>
    <row r="48" spans="1:12" ht="15.75" customHeight="1">
      <c r="A48" s="27" t="s">
        <v>12</v>
      </c>
      <c r="B48" s="107" t="s">
        <v>18</v>
      </c>
      <c r="C48" s="107"/>
      <c r="D48" s="107"/>
      <c r="E48" s="108" t="s">
        <v>12</v>
      </c>
      <c r="F48" s="108"/>
      <c r="G48" s="108"/>
      <c r="H48" s="108" t="s">
        <v>12</v>
      </c>
      <c r="I48" s="108"/>
      <c r="J48" s="108"/>
      <c r="K48" s="108" t="s">
        <v>12</v>
      </c>
      <c r="L48" s="108"/>
    </row>
    <row r="49" spans="1:12" ht="15.75" customHeight="1">
      <c r="A49" s="27" t="s">
        <v>33</v>
      </c>
      <c r="B49" s="107" t="s">
        <v>19</v>
      </c>
      <c r="C49" s="107"/>
      <c r="D49" s="107"/>
      <c r="E49" s="108" t="s">
        <v>17</v>
      </c>
      <c r="F49" s="108"/>
      <c r="G49" s="108"/>
      <c r="H49" s="108">
        <v>0</v>
      </c>
      <c r="I49" s="108"/>
      <c r="J49" s="108"/>
      <c r="K49" s="108" t="s">
        <v>17</v>
      </c>
      <c r="L49" s="108"/>
    </row>
    <row r="50" spans="1:12" ht="15.75" customHeight="1">
      <c r="A50" s="27" t="s">
        <v>34</v>
      </c>
      <c r="B50" s="107" t="s">
        <v>20</v>
      </c>
      <c r="C50" s="107"/>
      <c r="D50" s="107"/>
      <c r="E50" s="108" t="s">
        <v>17</v>
      </c>
      <c r="F50" s="108"/>
      <c r="G50" s="108"/>
      <c r="H50" s="108">
        <v>0</v>
      </c>
      <c r="I50" s="108"/>
      <c r="J50" s="108"/>
      <c r="K50" s="108" t="s">
        <v>17</v>
      </c>
      <c r="L50" s="108"/>
    </row>
    <row r="51" spans="1:12" ht="15.75" customHeight="1">
      <c r="A51" s="113" t="s">
        <v>124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</row>
    <row r="52" spans="1:12" ht="15.75" customHeight="1">
      <c r="A52" s="38"/>
      <c r="B52" s="58"/>
      <c r="C52" s="58"/>
      <c r="D52" s="58"/>
      <c r="E52" s="59"/>
      <c r="F52" s="59"/>
      <c r="G52" s="59"/>
      <c r="H52" s="59"/>
      <c r="I52" s="59"/>
      <c r="J52" s="59"/>
      <c r="K52" s="59"/>
      <c r="L52" s="59"/>
    </row>
    <row r="53" spans="1:12" ht="23.25" customHeight="1">
      <c r="A53" s="13" t="s">
        <v>93</v>
      </c>
      <c r="B53" s="90" t="s">
        <v>94</v>
      </c>
      <c r="C53" s="90"/>
      <c r="D53" s="90"/>
      <c r="E53" s="90"/>
      <c r="F53" s="90"/>
      <c r="G53" s="90"/>
      <c r="H53" s="90"/>
      <c r="I53" s="90"/>
      <c r="J53" s="90"/>
      <c r="K53" s="90"/>
      <c r="L53" s="19"/>
    </row>
    <row r="54" spans="1:11" ht="15" customHeight="1">
      <c r="A54" s="93" t="s">
        <v>92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ht="15.75">
      <c r="A55" s="3"/>
    </row>
    <row r="56" spans="1:11" ht="30.75" customHeight="1">
      <c r="A56" s="117" t="s">
        <v>2</v>
      </c>
      <c r="B56" s="117" t="s">
        <v>3</v>
      </c>
      <c r="C56" s="119" t="s">
        <v>35</v>
      </c>
      <c r="D56" s="120"/>
      <c r="E56" s="121"/>
      <c r="F56" s="119" t="s">
        <v>5</v>
      </c>
      <c r="G56" s="120"/>
      <c r="H56" s="121"/>
      <c r="I56" s="119" t="s">
        <v>6</v>
      </c>
      <c r="J56" s="120"/>
      <c r="K56" s="121"/>
    </row>
    <row r="57" spans="1:11" ht="57">
      <c r="A57" s="118"/>
      <c r="B57" s="118"/>
      <c r="C57" s="31" t="s">
        <v>7</v>
      </c>
      <c r="D57" s="31" t="s">
        <v>8</v>
      </c>
      <c r="E57" s="31" t="s">
        <v>9</v>
      </c>
      <c r="F57" s="31" t="s">
        <v>7</v>
      </c>
      <c r="G57" s="31" t="s">
        <v>8</v>
      </c>
      <c r="H57" s="31" t="s">
        <v>9</v>
      </c>
      <c r="I57" s="31" t="s">
        <v>7</v>
      </c>
      <c r="J57" s="31" t="s">
        <v>8</v>
      </c>
      <c r="K57" s="31" t="s">
        <v>9</v>
      </c>
    </row>
    <row r="58" spans="1:11" ht="22.5" customHeight="1">
      <c r="A58" s="114" t="s">
        <v>134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6"/>
    </row>
    <row r="59" spans="1:11" ht="15.75">
      <c r="A59" s="73" t="s">
        <v>10</v>
      </c>
      <c r="B59" s="8" t="s">
        <v>36</v>
      </c>
      <c r="C59" s="17" t="s">
        <v>12</v>
      </c>
      <c r="D59" s="17" t="s">
        <v>12</v>
      </c>
      <c r="E59" s="17" t="s">
        <v>12</v>
      </c>
      <c r="F59" s="17" t="s">
        <v>12</v>
      </c>
      <c r="G59" s="17" t="s">
        <v>12</v>
      </c>
      <c r="H59" s="17" t="s">
        <v>12</v>
      </c>
      <c r="I59" s="17" t="s">
        <v>12</v>
      </c>
      <c r="J59" s="17" t="s">
        <v>12</v>
      </c>
      <c r="K59" s="17" t="s">
        <v>12</v>
      </c>
    </row>
    <row r="60" spans="1:11" ht="15.75">
      <c r="A60" s="28"/>
      <c r="B60" s="74" t="s">
        <v>135</v>
      </c>
      <c r="C60" s="75">
        <v>1</v>
      </c>
      <c r="D60" s="68">
        <v>0</v>
      </c>
      <c r="E60" s="68">
        <v>1</v>
      </c>
      <c r="F60" s="68">
        <v>1</v>
      </c>
      <c r="G60" s="68">
        <v>0</v>
      </c>
      <c r="H60" s="68">
        <v>1</v>
      </c>
      <c r="I60" s="68">
        <v>0</v>
      </c>
      <c r="J60" s="68">
        <v>0</v>
      </c>
      <c r="K60" s="68">
        <v>0</v>
      </c>
    </row>
    <row r="61" spans="1:11" ht="36" customHeight="1">
      <c r="A61" s="71"/>
      <c r="B61" s="72" t="s">
        <v>136</v>
      </c>
      <c r="C61" s="76">
        <v>9</v>
      </c>
      <c r="D61" s="77">
        <v>0</v>
      </c>
      <c r="E61" s="56">
        <v>9</v>
      </c>
      <c r="F61" s="56">
        <v>9</v>
      </c>
      <c r="G61" s="77">
        <v>0</v>
      </c>
      <c r="H61" s="56">
        <v>9</v>
      </c>
      <c r="I61" s="77">
        <f>F61-C61</f>
        <v>0</v>
      </c>
      <c r="J61" s="77">
        <v>0</v>
      </c>
      <c r="K61" s="77">
        <f>I61</f>
        <v>0</v>
      </c>
    </row>
    <row r="62" spans="1:11" ht="15.75" customHeight="1">
      <c r="A62" s="81" t="s">
        <v>120</v>
      </c>
      <c r="B62" s="82"/>
      <c r="C62" s="82"/>
      <c r="D62" s="82"/>
      <c r="E62" s="82"/>
      <c r="F62" s="82"/>
      <c r="G62" s="82"/>
      <c r="H62" s="82"/>
      <c r="I62" s="82"/>
      <c r="J62" s="82"/>
      <c r="K62" s="83"/>
    </row>
    <row r="63" spans="1:11" ht="15.75" customHeight="1">
      <c r="A63" s="27" t="s">
        <v>21</v>
      </c>
      <c r="B63" s="32" t="s">
        <v>37</v>
      </c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32.25" customHeight="1">
      <c r="A64" s="7"/>
      <c r="B64" s="47" t="s">
        <v>137</v>
      </c>
      <c r="C64" s="46">
        <v>170</v>
      </c>
      <c r="D64" s="46">
        <v>0</v>
      </c>
      <c r="E64" s="46">
        <v>170</v>
      </c>
      <c r="F64" s="46">
        <v>170</v>
      </c>
      <c r="G64" s="46">
        <v>0</v>
      </c>
      <c r="H64" s="46">
        <v>170</v>
      </c>
      <c r="I64" s="46">
        <f>F64-C64</f>
        <v>0</v>
      </c>
      <c r="J64" s="46">
        <v>0</v>
      </c>
      <c r="K64" s="46">
        <f>H64-E64</f>
        <v>0</v>
      </c>
    </row>
    <row r="65" spans="1:11" ht="21.75" customHeight="1">
      <c r="A65" s="81" t="s">
        <v>120</v>
      </c>
      <c r="B65" s="82"/>
      <c r="C65" s="82"/>
      <c r="D65" s="82"/>
      <c r="E65" s="82"/>
      <c r="F65" s="82"/>
      <c r="G65" s="82"/>
      <c r="H65" s="82"/>
      <c r="I65" s="82"/>
      <c r="J65" s="82"/>
      <c r="K65" s="83"/>
    </row>
    <row r="66" spans="1:11" ht="16.5" customHeight="1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6"/>
    </row>
    <row r="67" spans="1:11" ht="15.75">
      <c r="A67" s="49" t="s">
        <v>31</v>
      </c>
      <c r="B67" s="9" t="s">
        <v>38</v>
      </c>
      <c r="C67" s="50" t="s">
        <v>12</v>
      </c>
      <c r="D67" s="50" t="s">
        <v>12</v>
      </c>
      <c r="E67" s="50" t="s">
        <v>12</v>
      </c>
      <c r="F67" s="50" t="s">
        <v>12</v>
      </c>
      <c r="G67" s="50" t="s">
        <v>12</v>
      </c>
      <c r="H67" s="50" t="s">
        <v>12</v>
      </c>
      <c r="I67" s="50" t="s">
        <v>12</v>
      </c>
      <c r="J67" s="50" t="s">
        <v>12</v>
      </c>
      <c r="K67" s="50" t="s">
        <v>12</v>
      </c>
    </row>
    <row r="68" spans="1:11" ht="36.75" customHeight="1">
      <c r="A68" s="17"/>
      <c r="B68" s="55" t="s">
        <v>138</v>
      </c>
      <c r="C68" s="78">
        <v>7803</v>
      </c>
      <c r="D68" s="78">
        <v>0</v>
      </c>
      <c r="E68" s="78">
        <v>7803</v>
      </c>
      <c r="F68" s="78">
        <v>7754.11</v>
      </c>
      <c r="G68" s="78">
        <v>0</v>
      </c>
      <c r="H68" s="78">
        <v>7754.11</v>
      </c>
      <c r="I68" s="78">
        <f>F68-C68</f>
        <v>-48.89000000000033</v>
      </c>
      <c r="J68" s="78">
        <v>0</v>
      </c>
      <c r="K68" s="78">
        <f>H68-E68</f>
        <v>-48.89000000000033</v>
      </c>
    </row>
    <row r="69" spans="1:11" ht="16.5" customHeight="1">
      <c r="A69" s="81" t="s">
        <v>120</v>
      </c>
      <c r="B69" s="82"/>
      <c r="C69" s="82"/>
      <c r="D69" s="82"/>
      <c r="E69" s="82"/>
      <c r="F69" s="82"/>
      <c r="G69" s="82"/>
      <c r="H69" s="82"/>
      <c r="I69" s="82"/>
      <c r="J69" s="82"/>
      <c r="K69" s="83"/>
    </row>
    <row r="70" spans="1:11" ht="36.75" customHeight="1">
      <c r="A70" s="84" t="s">
        <v>146</v>
      </c>
      <c r="B70" s="85"/>
      <c r="C70" s="85"/>
      <c r="D70" s="85"/>
      <c r="E70" s="85"/>
      <c r="F70" s="85"/>
      <c r="G70" s="85"/>
      <c r="H70" s="85"/>
      <c r="I70" s="85"/>
      <c r="J70" s="85"/>
      <c r="K70" s="86"/>
    </row>
    <row r="71" spans="1:11" ht="15.75">
      <c r="A71" s="49" t="s">
        <v>39</v>
      </c>
      <c r="B71" s="9" t="s">
        <v>40</v>
      </c>
      <c r="C71" s="50" t="s">
        <v>12</v>
      </c>
      <c r="D71" s="50" t="s">
        <v>12</v>
      </c>
      <c r="E71" s="50" t="s">
        <v>12</v>
      </c>
      <c r="F71" s="50" t="s">
        <v>12</v>
      </c>
      <c r="G71" s="50" t="s">
        <v>12</v>
      </c>
      <c r="H71" s="50" t="s">
        <v>12</v>
      </c>
      <c r="I71" s="50" t="s">
        <v>12</v>
      </c>
      <c r="J71" s="50" t="s">
        <v>12</v>
      </c>
      <c r="K71" s="50" t="s">
        <v>12</v>
      </c>
    </row>
    <row r="72" spans="1:11" ht="18.75" customHeight="1">
      <c r="A72" s="5"/>
      <c r="B72" s="26" t="s">
        <v>139</v>
      </c>
      <c r="C72" s="46">
        <v>100</v>
      </c>
      <c r="D72" s="46">
        <v>0</v>
      </c>
      <c r="E72" s="46">
        <v>100</v>
      </c>
      <c r="F72" s="46">
        <v>100</v>
      </c>
      <c r="G72" s="46">
        <v>0</v>
      </c>
      <c r="H72" s="46">
        <v>100</v>
      </c>
      <c r="I72" s="46">
        <v>0</v>
      </c>
      <c r="J72" s="46">
        <v>0</v>
      </c>
      <c r="K72" s="46">
        <v>0</v>
      </c>
    </row>
    <row r="73" spans="1:11" ht="15.75" customHeight="1">
      <c r="A73" s="87" t="s">
        <v>41</v>
      </c>
      <c r="B73" s="88"/>
      <c r="C73" s="88"/>
      <c r="D73" s="88"/>
      <c r="E73" s="88"/>
      <c r="F73" s="88"/>
      <c r="G73" s="88"/>
      <c r="H73" s="88"/>
      <c r="I73" s="88"/>
      <c r="J73" s="88"/>
      <c r="K73" s="89"/>
    </row>
    <row r="74" spans="1:11" ht="53.25" customHeight="1">
      <c r="A74" s="114" t="s">
        <v>147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6"/>
    </row>
    <row r="75" ht="9.75" customHeight="1">
      <c r="A75" s="34"/>
    </row>
    <row r="76" spans="1:11" s="33" customFormat="1" ht="17.25" customHeight="1">
      <c r="A76" s="91" t="s">
        <v>42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ht="12.75">
      <c r="A77" s="2"/>
    </row>
    <row r="78" spans="1:11" ht="15" customHeight="1">
      <c r="A78" s="13" t="s">
        <v>95</v>
      </c>
      <c r="B78" s="90" t="s">
        <v>96</v>
      </c>
      <c r="C78" s="90"/>
      <c r="D78" s="90"/>
      <c r="E78" s="90"/>
      <c r="F78" s="90"/>
      <c r="G78" s="90"/>
      <c r="H78" s="90"/>
      <c r="I78" s="90"/>
      <c r="J78" s="90"/>
      <c r="K78" s="90"/>
    </row>
    <row r="79" ht="15.75">
      <c r="A79" s="3"/>
    </row>
    <row r="80" spans="1:11" ht="15.75" customHeight="1">
      <c r="A80" s="117" t="s">
        <v>2</v>
      </c>
      <c r="B80" s="117" t="s">
        <v>3</v>
      </c>
      <c r="C80" s="123" t="s">
        <v>43</v>
      </c>
      <c r="D80" s="124"/>
      <c r="E80" s="125"/>
      <c r="F80" s="123" t="s">
        <v>44</v>
      </c>
      <c r="G80" s="124"/>
      <c r="H80" s="125"/>
      <c r="I80" s="123" t="s">
        <v>45</v>
      </c>
      <c r="J80" s="124"/>
      <c r="K80" s="125"/>
    </row>
    <row r="81" spans="1:11" ht="15.75" customHeight="1">
      <c r="A81" s="122"/>
      <c r="B81" s="122"/>
      <c r="C81" s="126"/>
      <c r="D81" s="127"/>
      <c r="E81" s="128"/>
      <c r="F81" s="126"/>
      <c r="G81" s="127"/>
      <c r="H81" s="128"/>
      <c r="I81" s="126" t="s">
        <v>46</v>
      </c>
      <c r="J81" s="127"/>
      <c r="K81" s="128"/>
    </row>
    <row r="82" spans="1:11" ht="57">
      <c r="A82" s="118"/>
      <c r="B82" s="118"/>
      <c r="C82" s="31" t="s">
        <v>7</v>
      </c>
      <c r="D82" s="31" t="s">
        <v>8</v>
      </c>
      <c r="E82" s="31" t="s">
        <v>9</v>
      </c>
      <c r="F82" s="31" t="s">
        <v>7</v>
      </c>
      <c r="G82" s="31" t="s">
        <v>8</v>
      </c>
      <c r="H82" s="31" t="s">
        <v>9</v>
      </c>
      <c r="I82" s="31" t="s">
        <v>7</v>
      </c>
      <c r="J82" s="31" t="s">
        <v>8</v>
      </c>
      <c r="K82" s="31" t="s">
        <v>9</v>
      </c>
    </row>
    <row r="83" spans="1:11" ht="35.25" customHeight="1">
      <c r="A83" s="5" t="s">
        <v>12</v>
      </c>
      <c r="B83" s="10" t="s">
        <v>11</v>
      </c>
      <c r="C83" s="61">
        <v>924781.96</v>
      </c>
      <c r="D83" s="61">
        <v>0</v>
      </c>
      <c r="E83" s="61">
        <v>924781.96</v>
      </c>
      <c r="F83" s="61">
        <v>1318198.68</v>
      </c>
      <c r="G83" s="61">
        <v>0</v>
      </c>
      <c r="H83" s="61">
        <f>F83+G83</f>
        <v>1318198.68</v>
      </c>
      <c r="I83" s="62">
        <f>(F83/C83)*100-100</f>
        <v>42.54156514904335</v>
      </c>
      <c r="J83" s="62">
        <v>0</v>
      </c>
      <c r="K83" s="62">
        <f>(H83/E83)*100-100</f>
        <v>42.54156514904335</v>
      </c>
    </row>
    <row r="84" spans="1:11" ht="20.25" customHeight="1">
      <c r="A84" s="87" t="s">
        <v>148</v>
      </c>
      <c r="B84" s="88"/>
      <c r="C84" s="88"/>
      <c r="D84" s="88"/>
      <c r="E84" s="144"/>
      <c r="F84" s="144"/>
      <c r="G84" s="144"/>
      <c r="H84" s="144"/>
      <c r="I84" s="88"/>
      <c r="J84" s="88"/>
      <c r="K84" s="89"/>
    </row>
    <row r="85" spans="1:11" ht="19.5" customHeight="1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7"/>
    </row>
    <row r="86" spans="1:11" ht="15.75">
      <c r="A86" s="5" t="s">
        <v>12</v>
      </c>
      <c r="B86" s="6" t="s">
        <v>13</v>
      </c>
      <c r="C86" s="63" t="s">
        <v>12</v>
      </c>
      <c r="D86" s="63" t="s">
        <v>12</v>
      </c>
      <c r="E86" s="63" t="s">
        <v>12</v>
      </c>
      <c r="F86" s="63" t="s">
        <v>12</v>
      </c>
      <c r="G86" s="63" t="s">
        <v>12</v>
      </c>
      <c r="H86" s="63" t="s">
        <v>12</v>
      </c>
      <c r="I86" s="62"/>
      <c r="J86" s="62" t="s">
        <v>12</v>
      </c>
      <c r="K86" s="62"/>
    </row>
    <row r="87" spans="1:11" ht="37.5" customHeight="1">
      <c r="A87" s="5" t="s">
        <v>12</v>
      </c>
      <c r="B87" s="10" t="s">
        <v>132</v>
      </c>
      <c r="C87" s="61">
        <v>924781.96</v>
      </c>
      <c r="D87" s="61">
        <v>0</v>
      </c>
      <c r="E87" s="61">
        <v>924781.96</v>
      </c>
      <c r="F87" s="61">
        <v>1318198.68</v>
      </c>
      <c r="G87" s="61">
        <v>0</v>
      </c>
      <c r="H87" s="61">
        <f>F87+G87</f>
        <v>1318198.68</v>
      </c>
      <c r="I87" s="62">
        <f>(F87/C87)*100-100</f>
        <v>42.54156514904335</v>
      </c>
      <c r="J87" s="62">
        <v>0</v>
      </c>
      <c r="K87" s="62">
        <f>(H87/E87)*100-100</f>
        <v>42.54156514904335</v>
      </c>
    </row>
    <row r="88" spans="1:11" ht="33" customHeight="1">
      <c r="A88" s="81" t="s">
        <v>149</v>
      </c>
      <c r="B88" s="82"/>
      <c r="C88" s="82"/>
      <c r="D88" s="82"/>
      <c r="E88" s="82"/>
      <c r="F88" s="82"/>
      <c r="G88" s="82"/>
      <c r="H88" s="82"/>
      <c r="I88" s="82"/>
      <c r="J88" s="82"/>
      <c r="K88" s="83"/>
    </row>
    <row r="89" spans="1:11" ht="19.5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6"/>
      <c r="K89" s="147"/>
    </row>
    <row r="90" spans="1:11" ht="15.75">
      <c r="A90" s="25" t="s">
        <v>10</v>
      </c>
      <c r="B90" s="10" t="s">
        <v>36</v>
      </c>
      <c r="C90" s="63" t="s">
        <v>12</v>
      </c>
      <c r="D90" s="63" t="s">
        <v>12</v>
      </c>
      <c r="E90" s="63" t="s">
        <v>12</v>
      </c>
      <c r="F90" s="63" t="s">
        <v>12</v>
      </c>
      <c r="G90" s="63" t="s">
        <v>12</v>
      </c>
      <c r="H90" s="63" t="s">
        <v>12</v>
      </c>
      <c r="I90" s="62"/>
      <c r="J90" s="62" t="s">
        <v>12</v>
      </c>
      <c r="K90" s="62"/>
    </row>
    <row r="91" spans="1:11" ht="15.75">
      <c r="A91" s="70"/>
      <c r="B91" s="74" t="s">
        <v>135</v>
      </c>
      <c r="C91" s="68">
        <v>1</v>
      </c>
      <c r="D91" s="68">
        <v>0</v>
      </c>
      <c r="E91" s="68">
        <v>1</v>
      </c>
      <c r="F91" s="68">
        <v>1</v>
      </c>
      <c r="G91" s="68">
        <v>0</v>
      </c>
      <c r="H91" s="68">
        <v>1</v>
      </c>
      <c r="I91" s="62">
        <f>(F91/C91)*100-100</f>
        <v>0</v>
      </c>
      <c r="J91" s="64">
        <v>0</v>
      </c>
      <c r="K91" s="62">
        <f>(H91/E91)*100-100</f>
        <v>0</v>
      </c>
    </row>
    <row r="92" spans="1:11" ht="31.5">
      <c r="A92" s="57"/>
      <c r="B92" s="72" t="s">
        <v>136</v>
      </c>
      <c r="C92" s="56">
        <v>8.5</v>
      </c>
      <c r="D92" s="56">
        <v>0</v>
      </c>
      <c r="E92" s="56">
        <v>8.5</v>
      </c>
      <c r="F92" s="56">
        <v>8.5</v>
      </c>
      <c r="G92" s="56">
        <v>0</v>
      </c>
      <c r="H92" s="56">
        <v>8.5</v>
      </c>
      <c r="I92" s="62">
        <f>(F92/C92)*100-100</f>
        <v>0</v>
      </c>
      <c r="J92" s="64">
        <v>0</v>
      </c>
      <c r="K92" s="62">
        <f>(H92/E92)*100-100</f>
        <v>0</v>
      </c>
    </row>
    <row r="93" spans="1:11" ht="15.75">
      <c r="A93" s="27" t="s">
        <v>21</v>
      </c>
      <c r="B93" s="32" t="s">
        <v>37</v>
      </c>
      <c r="C93" s="65"/>
      <c r="D93" s="65"/>
      <c r="E93" s="65"/>
      <c r="F93" s="65"/>
      <c r="G93" s="65"/>
      <c r="H93" s="65"/>
      <c r="I93" s="62"/>
      <c r="J93" s="62" t="s">
        <v>12</v>
      </c>
      <c r="K93" s="62"/>
    </row>
    <row r="94" spans="1:11" ht="28.5" customHeight="1">
      <c r="A94" s="48"/>
      <c r="B94" s="79" t="s">
        <v>137</v>
      </c>
      <c r="C94" s="60">
        <v>51</v>
      </c>
      <c r="D94" s="60">
        <v>0</v>
      </c>
      <c r="E94" s="60">
        <v>51</v>
      </c>
      <c r="F94" s="60">
        <v>170</v>
      </c>
      <c r="G94" s="60">
        <v>0</v>
      </c>
      <c r="H94" s="60">
        <v>170</v>
      </c>
      <c r="I94" s="64">
        <f>(F94/C94)*100-100</f>
        <v>233.33333333333337</v>
      </c>
      <c r="J94" s="64">
        <v>0</v>
      </c>
      <c r="K94" s="64">
        <f>(H94/E94)*100-100</f>
        <v>233.33333333333337</v>
      </c>
    </row>
    <row r="95" spans="1:11" ht="21.75" customHeight="1">
      <c r="A95" s="81" t="s">
        <v>121</v>
      </c>
      <c r="B95" s="82"/>
      <c r="C95" s="82"/>
      <c r="D95" s="82"/>
      <c r="E95" s="82"/>
      <c r="F95" s="82"/>
      <c r="G95" s="82"/>
      <c r="H95" s="82"/>
      <c r="I95" s="82"/>
      <c r="J95" s="82"/>
      <c r="K95" s="83"/>
    </row>
    <row r="96" spans="1:11" ht="36" customHeight="1">
      <c r="A96" s="141" t="s">
        <v>151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3"/>
    </row>
    <row r="97" spans="1:11" ht="15.75">
      <c r="A97" s="49" t="s">
        <v>31</v>
      </c>
      <c r="B97" s="51" t="s">
        <v>38</v>
      </c>
      <c r="C97" s="66" t="s">
        <v>12</v>
      </c>
      <c r="D97" s="66" t="s">
        <v>12</v>
      </c>
      <c r="E97" s="66" t="s">
        <v>12</v>
      </c>
      <c r="F97" s="66" t="s">
        <v>12</v>
      </c>
      <c r="G97" s="66" t="s">
        <v>12</v>
      </c>
      <c r="H97" s="66" t="s">
        <v>12</v>
      </c>
      <c r="I97" s="80"/>
      <c r="J97" s="67"/>
      <c r="K97" s="80"/>
    </row>
    <row r="98" spans="1:11" ht="31.5">
      <c r="A98" s="17"/>
      <c r="B98" s="55" t="s">
        <v>138</v>
      </c>
      <c r="C98" s="78">
        <v>18133</v>
      </c>
      <c r="D98" s="78">
        <v>0</v>
      </c>
      <c r="E98" s="78">
        <v>18133</v>
      </c>
      <c r="F98" s="78">
        <v>7754.11</v>
      </c>
      <c r="G98" s="78">
        <v>0</v>
      </c>
      <c r="H98" s="78">
        <v>7754.11</v>
      </c>
      <c r="I98" s="64">
        <f>(F98/C98)*100-100</f>
        <v>-57.23757789665251</v>
      </c>
      <c r="J98" s="64">
        <v>0</v>
      </c>
      <c r="K98" s="64">
        <f>(H98/E98)*100-100</f>
        <v>-57.23757789665251</v>
      </c>
    </row>
    <row r="99" spans="1:11" ht="20.25" customHeight="1">
      <c r="A99" s="81" t="s">
        <v>121</v>
      </c>
      <c r="B99" s="82"/>
      <c r="C99" s="82"/>
      <c r="D99" s="82"/>
      <c r="E99" s="82"/>
      <c r="F99" s="82"/>
      <c r="G99" s="82"/>
      <c r="H99" s="82"/>
      <c r="I99" s="82"/>
      <c r="J99" s="82"/>
      <c r="K99" s="83"/>
    </row>
    <row r="100" spans="1:11" ht="48" customHeight="1">
      <c r="A100" s="141" t="s">
        <v>152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3"/>
    </row>
    <row r="101" spans="1:11" ht="15.75">
      <c r="A101" s="25" t="s">
        <v>39</v>
      </c>
      <c r="B101" s="52" t="s">
        <v>40</v>
      </c>
      <c r="C101" s="68" t="s">
        <v>12</v>
      </c>
      <c r="D101" s="68" t="s">
        <v>12</v>
      </c>
      <c r="E101" s="68" t="s">
        <v>12</v>
      </c>
      <c r="F101" s="68" t="s">
        <v>12</v>
      </c>
      <c r="G101" s="68" t="s">
        <v>12</v>
      </c>
      <c r="H101" s="68" t="s">
        <v>12</v>
      </c>
      <c r="I101" s="62"/>
      <c r="J101" s="64"/>
      <c r="K101" s="62"/>
    </row>
    <row r="102" spans="1:11" ht="31.5">
      <c r="A102" s="17"/>
      <c r="B102" s="26" t="s">
        <v>139</v>
      </c>
      <c r="C102" s="60">
        <v>100</v>
      </c>
      <c r="D102" s="60">
        <v>0</v>
      </c>
      <c r="E102" s="60">
        <v>100</v>
      </c>
      <c r="F102" s="60">
        <v>100</v>
      </c>
      <c r="G102" s="60">
        <v>0</v>
      </c>
      <c r="H102" s="60">
        <v>100</v>
      </c>
      <c r="I102" s="62">
        <f>(F102/C102)*100-100</f>
        <v>0</v>
      </c>
      <c r="J102" s="69">
        <v>0</v>
      </c>
      <c r="K102" s="62">
        <f>(H102/E102)*100-100</f>
        <v>0</v>
      </c>
    </row>
    <row r="103" spans="1:11" ht="15.75">
      <c r="A103" s="81" t="s">
        <v>121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3"/>
    </row>
    <row r="104" spans="1:11" ht="18" customHeight="1">
      <c r="A104" s="84" t="s">
        <v>150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6"/>
    </row>
    <row r="105" spans="1:11" ht="19.5" customHeight="1">
      <c r="A105" s="13" t="s">
        <v>97</v>
      </c>
      <c r="B105" s="13" t="s">
        <v>98</v>
      </c>
      <c r="C105" s="13"/>
      <c r="D105" s="13"/>
      <c r="E105" s="13"/>
      <c r="F105" s="13"/>
      <c r="G105" s="13"/>
      <c r="H105" s="13"/>
      <c r="I105" s="13"/>
      <c r="J105" s="13"/>
      <c r="K105" s="13"/>
    </row>
    <row r="106" ht="15.75">
      <c r="A106" s="3"/>
    </row>
    <row r="107" spans="1:8" ht="153.75">
      <c r="A107" s="30" t="s">
        <v>47</v>
      </c>
      <c r="B107" s="25" t="s">
        <v>48</v>
      </c>
      <c r="C107" s="30" t="s">
        <v>49</v>
      </c>
      <c r="D107" s="30" t="s">
        <v>50</v>
      </c>
      <c r="E107" s="30" t="s">
        <v>51</v>
      </c>
      <c r="F107" s="30" t="s">
        <v>52</v>
      </c>
      <c r="G107" s="30" t="s">
        <v>53</v>
      </c>
      <c r="H107" s="29" t="s">
        <v>54</v>
      </c>
    </row>
    <row r="108" spans="1:8" ht="15.75">
      <c r="A108" s="25">
        <v>1</v>
      </c>
      <c r="B108" s="25">
        <v>2</v>
      </c>
      <c r="C108" s="25">
        <v>3</v>
      </c>
      <c r="D108" s="25">
        <v>4</v>
      </c>
      <c r="E108" s="25">
        <v>5</v>
      </c>
      <c r="F108" s="25" t="s">
        <v>55</v>
      </c>
      <c r="G108" s="25">
        <v>7</v>
      </c>
      <c r="H108" s="25" t="s">
        <v>56</v>
      </c>
    </row>
    <row r="109" spans="1:8" ht="15.75">
      <c r="A109" s="131" t="s">
        <v>57</v>
      </c>
      <c r="B109" s="8" t="s">
        <v>58</v>
      </c>
      <c r="C109" s="129" t="s">
        <v>59</v>
      </c>
      <c r="D109" s="133">
        <v>0</v>
      </c>
      <c r="E109" s="133">
        <v>0</v>
      </c>
      <c r="F109" s="133">
        <v>0</v>
      </c>
      <c r="G109" s="129" t="s">
        <v>59</v>
      </c>
      <c r="H109" s="129" t="s">
        <v>59</v>
      </c>
    </row>
    <row r="110" spans="1:8" ht="15.75">
      <c r="A110" s="132"/>
      <c r="B110" s="9" t="s">
        <v>60</v>
      </c>
      <c r="C110" s="130"/>
      <c r="D110" s="134"/>
      <c r="E110" s="134"/>
      <c r="F110" s="134"/>
      <c r="G110" s="130"/>
      <c r="H110" s="130"/>
    </row>
    <row r="111" spans="1:8" ht="15.75">
      <c r="A111" s="5"/>
      <c r="B111" s="6" t="s">
        <v>61</v>
      </c>
      <c r="C111" s="5" t="s">
        <v>59</v>
      </c>
      <c r="D111" s="6">
        <v>0</v>
      </c>
      <c r="E111" s="6">
        <v>0</v>
      </c>
      <c r="F111" s="6">
        <v>0</v>
      </c>
      <c r="G111" s="5" t="s">
        <v>59</v>
      </c>
      <c r="H111" s="5" t="s">
        <v>59</v>
      </c>
    </row>
    <row r="112" spans="1:8" ht="31.5">
      <c r="A112" s="5"/>
      <c r="B112" s="6" t="s">
        <v>62</v>
      </c>
      <c r="C112" s="5" t="s">
        <v>59</v>
      </c>
      <c r="D112" s="6">
        <v>0</v>
      </c>
      <c r="E112" s="6">
        <v>0</v>
      </c>
      <c r="F112" s="6">
        <v>0</v>
      </c>
      <c r="G112" s="5" t="s">
        <v>59</v>
      </c>
      <c r="H112" s="5" t="s">
        <v>59</v>
      </c>
    </row>
    <row r="113" spans="1:8" ht="27.75" customHeight="1">
      <c r="A113" s="5"/>
      <c r="B113" s="6" t="s">
        <v>63</v>
      </c>
      <c r="C113" s="5" t="s">
        <v>59</v>
      </c>
      <c r="D113" s="6">
        <v>0</v>
      </c>
      <c r="E113" s="6">
        <v>0</v>
      </c>
      <c r="F113" s="6">
        <v>0</v>
      </c>
      <c r="G113" s="5" t="s">
        <v>59</v>
      </c>
      <c r="H113" s="5" t="s">
        <v>59</v>
      </c>
    </row>
    <row r="114" spans="1:8" ht="15.75">
      <c r="A114" s="5"/>
      <c r="B114" s="6" t="s">
        <v>64</v>
      </c>
      <c r="C114" s="5" t="s">
        <v>59</v>
      </c>
      <c r="D114" s="6">
        <v>0</v>
      </c>
      <c r="E114" s="6">
        <v>0</v>
      </c>
      <c r="F114" s="6">
        <v>0</v>
      </c>
      <c r="G114" s="5" t="s">
        <v>59</v>
      </c>
      <c r="H114" s="5" t="s">
        <v>59</v>
      </c>
    </row>
    <row r="115" spans="1:8" ht="15.75" customHeight="1">
      <c r="A115" s="87" t="s">
        <v>125</v>
      </c>
      <c r="B115" s="88"/>
      <c r="C115" s="88"/>
      <c r="D115" s="88"/>
      <c r="E115" s="88"/>
      <c r="F115" s="88"/>
      <c r="G115" s="88"/>
      <c r="H115" s="89"/>
    </row>
    <row r="116" spans="1:8" ht="15.75">
      <c r="A116" s="131" t="s">
        <v>65</v>
      </c>
      <c r="B116" s="8" t="s">
        <v>66</v>
      </c>
      <c r="C116" s="129" t="s">
        <v>59</v>
      </c>
      <c r="D116" s="133">
        <v>0</v>
      </c>
      <c r="E116" s="133">
        <v>0</v>
      </c>
      <c r="F116" s="133">
        <v>0</v>
      </c>
      <c r="G116" s="129" t="s">
        <v>59</v>
      </c>
      <c r="H116" s="129" t="s">
        <v>59</v>
      </c>
    </row>
    <row r="117" spans="1:8" ht="15.75">
      <c r="A117" s="132"/>
      <c r="B117" s="9" t="s">
        <v>60</v>
      </c>
      <c r="C117" s="130"/>
      <c r="D117" s="134"/>
      <c r="E117" s="134"/>
      <c r="F117" s="134"/>
      <c r="G117" s="130"/>
      <c r="H117" s="130"/>
    </row>
    <row r="118" spans="1:8" ht="15.75">
      <c r="A118" s="81" t="s">
        <v>125</v>
      </c>
      <c r="B118" s="82"/>
      <c r="C118" s="82"/>
      <c r="D118" s="82"/>
      <c r="E118" s="82"/>
      <c r="F118" s="82"/>
      <c r="G118" s="82"/>
      <c r="H118" s="83"/>
    </row>
    <row r="119" spans="1:8" ht="21.75" customHeight="1">
      <c r="A119" s="35" t="s">
        <v>99</v>
      </c>
      <c r="B119" s="10" t="s">
        <v>67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</row>
    <row r="120" spans="1:8" ht="17.25" customHeight="1">
      <c r="A120" s="5"/>
      <c r="B120" s="11" t="s">
        <v>68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</row>
    <row r="121" spans="1:8" ht="17.25" customHeight="1">
      <c r="A121" s="87" t="s">
        <v>126</v>
      </c>
      <c r="B121" s="88"/>
      <c r="C121" s="88"/>
      <c r="D121" s="88"/>
      <c r="E121" s="88"/>
      <c r="F121" s="88"/>
      <c r="G121" s="88"/>
      <c r="H121" s="89"/>
    </row>
    <row r="122" spans="1:8" ht="15.75">
      <c r="A122" s="5"/>
      <c r="B122" s="6" t="s">
        <v>69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</row>
    <row r="123" spans="1:8" ht="15.75">
      <c r="A123" s="5"/>
      <c r="B123" s="6" t="s">
        <v>70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</row>
    <row r="124" spans="1:8" ht="15.75">
      <c r="A124" s="5"/>
      <c r="B124" s="6" t="s">
        <v>71</v>
      </c>
      <c r="C124" s="6"/>
      <c r="D124" s="6"/>
      <c r="E124" s="6"/>
      <c r="F124" s="6"/>
      <c r="G124" s="6"/>
      <c r="H124" s="6"/>
    </row>
    <row r="125" spans="1:8" ht="15.75">
      <c r="A125" s="5"/>
      <c r="B125" s="11" t="s">
        <v>72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</row>
    <row r="126" spans="1:8" ht="15.75">
      <c r="A126" s="87" t="s">
        <v>127</v>
      </c>
      <c r="B126" s="88"/>
      <c r="C126" s="88"/>
      <c r="D126" s="88"/>
      <c r="E126" s="88"/>
      <c r="F126" s="88"/>
      <c r="G126" s="88"/>
      <c r="H126" s="89"/>
    </row>
    <row r="127" spans="1:8" ht="15.75">
      <c r="A127" s="5"/>
      <c r="B127" s="6" t="s">
        <v>69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</row>
    <row r="128" spans="1:8" ht="15.75">
      <c r="A128" s="5"/>
      <c r="B128" s="6" t="s">
        <v>70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</row>
    <row r="129" spans="1:8" ht="15.75">
      <c r="A129" s="5"/>
      <c r="B129" s="6" t="s">
        <v>71</v>
      </c>
      <c r="C129" s="6"/>
      <c r="D129" s="6"/>
      <c r="E129" s="6"/>
      <c r="F129" s="6"/>
      <c r="G129" s="6"/>
      <c r="H129" s="6"/>
    </row>
    <row r="130" spans="1:8" ht="15.75">
      <c r="A130" s="36" t="s">
        <v>100</v>
      </c>
      <c r="B130" s="10" t="s">
        <v>73</v>
      </c>
      <c r="C130" s="5" t="s">
        <v>59</v>
      </c>
      <c r="D130" s="5">
        <v>0</v>
      </c>
      <c r="E130" s="5">
        <v>0</v>
      </c>
      <c r="F130" s="5">
        <v>0</v>
      </c>
      <c r="G130" s="5" t="s">
        <v>59</v>
      </c>
      <c r="H130" s="5" t="s">
        <v>59</v>
      </c>
    </row>
    <row r="131" ht="15.75">
      <c r="A131" s="3"/>
    </row>
    <row r="132" spans="1:11" ht="23.25" customHeight="1">
      <c r="A132" s="13" t="s">
        <v>101</v>
      </c>
      <c r="B132" s="90" t="s">
        <v>102</v>
      </c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1:11" ht="33.75" customHeight="1">
      <c r="A133" s="37"/>
      <c r="B133" s="102" t="s">
        <v>140</v>
      </c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ht="12.75">
      <c r="A134" s="2"/>
    </row>
    <row r="135" spans="1:11" ht="29.25" customHeight="1">
      <c r="A135" s="13" t="s">
        <v>103</v>
      </c>
      <c r="B135" s="90" t="s">
        <v>104</v>
      </c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1:11" ht="34.5" customHeight="1">
      <c r="A136" s="19"/>
      <c r="B136" s="102" t="s">
        <v>153</v>
      </c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ht="12.75">
      <c r="A137" s="2"/>
    </row>
    <row r="138" spans="1:11" ht="23.25" customHeight="1">
      <c r="A138" s="13" t="s">
        <v>105</v>
      </c>
      <c r="B138" s="90" t="s">
        <v>106</v>
      </c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1:11" ht="20.25" customHeight="1">
      <c r="A139" s="90" t="s">
        <v>107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1:11" ht="32.25" customHeight="1">
      <c r="A140" s="19"/>
      <c r="B140" s="102" t="s">
        <v>141</v>
      </c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ht="12.75">
      <c r="A141" s="2"/>
    </row>
    <row r="142" spans="1:11" ht="23.25" customHeight="1">
      <c r="A142" s="90" t="s">
        <v>108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1:11" ht="38.25" customHeight="1">
      <c r="A143" s="19"/>
      <c r="B143" s="102" t="s">
        <v>154</v>
      </c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ht="12.75">
      <c r="A144" s="2"/>
    </row>
    <row r="145" spans="1:11" ht="21" customHeight="1">
      <c r="A145" s="90" t="s">
        <v>117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ht="53.25" customHeight="1">
      <c r="A146" s="16"/>
      <c r="B146" s="102" t="s">
        <v>142</v>
      </c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1:11" ht="14.25" customHeight="1">
      <c r="A147" s="16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21" customHeight="1">
      <c r="A148" s="90" t="s">
        <v>109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1:11" ht="31.5" customHeight="1">
      <c r="A149" s="16"/>
      <c r="B149" s="102" t="s">
        <v>128</v>
      </c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ht="15.75">
      <c r="A150" s="3"/>
    </row>
    <row r="151" ht="15.75">
      <c r="A151" s="3"/>
    </row>
    <row r="152" ht="15.75">
      <c r="A152" s="3"/>
    </row>
    <row r="153" spans="1:5" ht="24" customHeight="1">
      <c r="A153" s="90" t="s">
        <v>110</v>
      </c>
      <c r="B153" s="90"/>
      <c r="C153" s="90"/>
      <c r="D153" s="90"/>
      <c r="E153" s="12"/>
    </row>
    <row r="154" spans="1:8" ht="36" customHeight="1">
      <c r="A154" s="13"/>
      <c r="B154" s="40" t="s">
        <v>113</v>
      </c>
      <c r="C154" s="137"/>
      <c r="D154" s="137"/>
      <c r="E154" s="14"/>
      <c r="F154" s="139" t="s">
        <v>155</v>
      </c>
      <c r="G154" s="139"/>
      <c r="H154" s="139"/>
    </row>
    <row r="155" spans="3:8" ht="12.75">
      <c r="C155" s="138" t="s">
        <v>111</v>
      </c>
      <c r="D155" s="138"/>
      <c r="E155" s="39"/>
      <c r="F155" s="140" t="s">
        <v>112</v>
      </c>
      <c r="G155" s="140"/>
      <c r="H155" s="140"/>
    </row>
    <row r="158" ht="15.75">
      <c r="A158" s="15"/>
    </row>
  </sheetData>
  <sheetProtection/>
  <mergeCells count="158">
    <mergeCell ref="A115:H115"/>
    <mergeCell ref="A96:K96"/>
    <mergeCell ref="A95:K95"/>
    <mergeCell ref="A84:K84"/>
    <mergeCell ref="A85:K85"/>
    <mergeCell ref="A88:K88"/>
    <mergeCell ref="A89:K89"/>
    <mergeCell ref="A99:K99"/>
    <mergeCell ref="A100:K100"/>
    <mergeCell ref="F109:F110"/>
    <mergeCell ref="B135:K135"/>
    <mergeCell ref="B136:K136"/>
    <mergeCell ref="A29:L29"/>
    <mergeCell ref="A66:K66"/>
    <mergeCell ref="A126:H126"/>
    <mergeCell ref="A74:K74"/>
    <mergeCell ref="A103:K103"/>
    <mergeCell ref="A104:K104"/>
    <mergeCell ref="A39:L39"/>
    <mergeCell ref="A46:L46"/>
    <mergeCell ref="B143:K143"/>
    <mergeCell ref="B146:K146"/>
    <mergeCell ref="A148:K148"/>
    <mergeCell ref="B149:K149"/>
    <mergeCell ref="A139:K139"/>
    <mergeCell ref="A142:K142"/>
    <mergeCell ref="B140:K140"/>
    <mergeCell ref="D12:K12"/>
    <mergeCell ref="D13:K13"/>
    <mergeCell ref="C154:D154"/>
    <mergeCell ref="C155:D155"/>
    <mergeCell ref="F154:H154"/>
    <mergeCell ref="F155:H155"/>
    <mergeCell ref="A145:K145"/>
    <mergeCell ref="A153:D153"/>
    <mergeCell ref="A118:H118"/>
    <mergeCell ref="A121:H121"/>
    <mergeCell ref="F116:F117"/>
    <mergeCell ref="G116:G117"/>
    <mergeCell ref="H116:H117"/>
    <mergeCell ref="A116:A117"/>
    <mergeCell ref="C116:C117"/>
    <mergeCell ref="D116:D117"/>
    <mergeCell ref="E116:E117"/>
    <mergeCell ref="G109:G110"/>
    <mergeCell ref="H109:H110"/>
    <mergeCell ref="A109:A110"/>
    <mergeCell ref="C109:C110"/>
    <mergeCell ref="D109:D110"/>
    <mergeCell ref="E109:E110"/>
    <mergeCell ref="A80:A82"/>
    <mergeCell ref="B80:B82"/>
    <mergeCell ref="C80:E81"/>
    <mergeCell ref="F80:H81"/>
    <mergeCell ref="I80:K80"/>
    <mergeCell ref="I81:K81"/>
    <mergeCell ref="A58:K58"/>
    <mergeCell ref="A54:K54"/>
    <mergeCell ref="A56:A57"/>
    <mergeCell ref="B56:B57"/>
    <mergeCell ref="C56:E56"/>
    <mergeCell ref="F56:H56"/>
    <mergeCell ref="I56:K56"/>
    <mergeCell ref="B50:D50"/>
    <mergeCell ref="E50:G50"/>
    <mergeCell ref="H50:J50"/>
    <mergeCell ref="K50:L50"/>
    <mergeCell ref="B53:K53"/>
    <mergeCell ref="B49:D49"/>
    <mergeCell ref="E49:G49"/>
    <mergeCell ref="H49:J49"/>
    <mergeCell ref="K49:L49"/>
    <mergeCell ref="A51:L51"/>
    <mergeCell ref="B48:D48"/>
    <mergeCell ref="E48:G48"/>
    <mergeCell ref="H48:J48"/>
    <mergeCell ref="K48:L48"/>
    <mergeCell ref="B47:D47"/>
    <mergeCell ref="E47:G47"/>
    <mergeCell ref="H47:J47"/>
    <mergeCell ref="K47:L47"/>
    <mergeCell ref="B45:D45"/>
    <mergeCell ref="E45:G45"/>
    <mergeCell ref="H45:J45"/>
    <mergeCell ref="K45:L45"/>
    <mergeCell ref="B44:D44"/>
    <mergeCell ref="E44:G44"/>
    <mergeCell ref="H44:J44"/>
    <mergeCell ref="K44:L44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E37:G37"/>
    <mergeCell ref="H37:J37"/>
    <mergeCell ref="K37:L37"/>
    <mergeCell ref="B41:D41"/>
    <mergeCell ref="E41:G41"/>
    <mergeCell ref="H41:J41"/>
    <mergeCell ref="K41:L41"/>
    <mergeCell ref="B40:D40"/>
    <mergeCell ref="E40:G40"/>
    <mergeCell ref="H40:J40"/>
    <mergeCell ref="K36:L36"/>
    <mergeCell ref="B35:D35"/>
    <mergeCell ref="E35:G35"/>
    <mergeCell ref="H35:J35"/>
    <mergeCell ref="K35:L35"/>
    <mergeCell ref="B38:D38"/>
    <mergeCell ref="E38:G38"/>
    <mergeCell ref="H38:J38"/>
    <mergeCell ref="K38:L38"/>
    <mergeCell ref="B37:D37"/>
    <mergeCell ref="B19:K19"/>
    <mergeCell ref="B23:C23"/>
    <mergeCell ref="B31:K31"/>
    <mergeCell ref="B132:K132"/>
    <mergeCell ref="B24:C24"/>
    <mergeCell ref="B27:C27"/>
    <mergeCell ref="J21:L21"/>
    <mergeCell ref="G21:I21"/>
    <mergeCell ref="H34:J34"/>
    <mergeCell ref="H36:J36"/>
    <mergeCell ref="A2:L2"/>
    <mergeCell ref="A3:L3"/>
    <mergeCell ref="B138:K138"/>
    <mergeCell ref="B133:K133"/>
    <mergeCell ref="A21:A22"/>
    <mergeCell ref="D21:F21"/>
    <mergeCell ref="B21:C22"/>
    <mergeCell ref="B34:D34"/>
    <mergeCell ref="B36:D36"/>
    <mergeCell ref="E36:G36"/>
    <mergeCell ref="K34:L34"/>
    <mergeCell ref="A32:L32"/>
    <mergeCell ref="A26:L26"/>
    <mergeCell ref="A5:L5"/>
    <mergeCell ref="A8:L8"/>
    <mergeCell ref="D7:K7"/>
    <mergeCell ref="D6:K6"/>
    <mergeCell ref="D9:K9"/>
    <mergeCell ref="D10:K10"/>
    <mergeCell ref="C15:K15"/>
    <mergeCell ref="A69:K69"/>
    <mergeCell ref="A70:K70"/>
    <mergeCell ref="A73:K73"/>
    <mergeCell ref="B78:K78"/>
    <mergeCell ref="A76:K76"/>
    <mergeCell ref="A25:L25"/>
    <mergeCell ref="A28:L28"/>
    <mergeCell ref="A62:K62"/>
    <mergeCell ref="A65:K65"/>
    <mergeCell ref="E34:G34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2023-02-06T07:59:42Z</cp:lastPrinted>
  <dcterms:created xsi:type="dcterms:W3CDTF">2019-03-14T10:21:45Z</dcterms:created>
  <dcterms:modified xsi:type="dcterms:W3CDTF">2023-02-13T09:06:12Z</dcterms:modified>
  <cp:category/>
  <cp:version/>
  <cp:contentType/>
  <cp:contentStatus/>
</cp:coreProperties>
</file>