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69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<sst xmlns="http://schemas.openxmlformats.org/spreadsheetml/2006/main" count="350" uniqueCount="164">
  <si>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</si>
  <si>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</si>
  <si>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</si>
  <si>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</si>
  <si>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</si>
  <si>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</si>
  <si>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</si>
  <si>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</si>
  <si>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</si>
  <si>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</si>
  <si>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</si>
  <si>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</si>
  <si>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</si>
  <si>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</si>
  <si>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</si>
  <si>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</si>
  <si>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</si>
  <si>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</si>
  <si>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</si>
  <si>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</si>
  <si>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</si>
  <si>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</si>
  <si>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</si>
  <si>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</si>
  <si>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</si>
  <si>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</si>
  <si>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</si>
  <si>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</si>
  <si>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</si>
  <si>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</si>
  <si>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</si>
  <si>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</si>
  <si>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</si>
  <si>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</si>
  <si>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</si>
  <si>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</si>
  <si>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</si>
  <si>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</si>
  <si>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</si>
  <si>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</si>
  <si>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</si>
  <si>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</si>
  <si>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</si>
  <si>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</si>
  <si>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</si>
  <si>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</si>
  <si>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</si>
  <si>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</si>
  <si>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</si>
  <si>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</si>
  <si>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</si>
  <si>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</si>
  <si>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</si>
  <si>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</si>
  <si>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</si>
  <si>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</si>
  <si>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</si>
  <si>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</si>
  <si>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</si>
  <si>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</si>
  <si>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</si>
  <si>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</si>
  <si>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</si>
  <si>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</si>
  <si>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</si>
  <si>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</si>
  <si>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</si>
  <si>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</si>
  <si>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</si>
  <si>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</si>
  <si>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</si>
  <si>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</si>
  <si>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</si>
  <si>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</si>
  <si>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</si>
  <si>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</si>
  <si>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</si>
  <si>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</si>
  <si>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</si>
  <si>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</si>
  <si>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</si>
  <si>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</si>
  <si>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</si>
  <si>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</si>
  <si>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</si>
  <si>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</si>
  <si>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</si>
  <si>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</si>
  <si>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</si>
  <si>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</si>
  <si>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</si>
  <si>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</si>
  <si>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</si>
  <si>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</si>
  <si>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</si>
  <si>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</si>
  <si>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</si>
  <si>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</si>
  <si>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</si>
  <si>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</si>
  <si>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</si>
  <si>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</si>
  <si>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</si>
  <si>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</si>
  <si>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</si>
  <si>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</si>
  <si>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</si>
  <si>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</si>
  <si>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</si>
  <si>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</si>
  <si>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</si>
  <si>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</si>
  <si>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</si>
  <si>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</si>
  <si>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</si>
  <si>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</si>
  <si>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</si>
  <si>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0213242</t>
  </si>
  <si>
    <t>1090</t>
  </si>
  <si>
    <t>Інші заходи у сфері соціального захисту і соціального забезпечення</t>
  </si>
  <si>
    <t>Напрям використання бюджетних коштів «Інші заходи у сфері соціального захисту і соціального забезпечення»</t>
  </si>
  <si>
    <t>За бюджетною програмою «Інші заходи у сфері соціального захисту і соціального забезпечення» фінансові порушення відсутні.</t>
  </si>
  <si>
    <t>Бюджетна програма «Інші заходи у сфері соціального захисту і соціального забезпечення»  залишається актуальною для подальшої її реалізації.</t>
  </si>
  <si>
    <t>Бюджетна програма «Інші заходи у сфері соціального захисту і соціального забезпечення» має довгостроковий термін реалізації.</t>
  </si>
  <si>
    <t>обсяг надання одноразової фінансової допомоги найбільш незахищеним категоріям населення</t>
  </si>
  <si>
    <t>кількість одержувачів одноразової фінансової допомоги</t>
  </si>
  <si>
    <t>середній розмір одноразової фінансової допомоги</t>
  </si>
  <si>
    <t>динаміка кількості осіб, яким протягом року надано  одноразову фінансову допомогу (порівняно з попереднім роком)</t>
  </si>
  <si>
    <t>За бюджетною програмою «Інші заходи у сфері соціального захисту та соціального забезпечення» забезпечується виконання основного завдання та мети програми, здійснюються заходи у сфері соціального захисту та соціального забезпечення для покращення матеріально-побутових умови найбільш незахищених верств населення.</t>
  </si>
  <si>
    <t>Покращення матеріально-побутових умов найбільш незахищених верств населення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</si>
  <si>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</si>
  <si>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Пояснення причин відхилення фактичних обсягів надходжень від планових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</si>
  <si>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</si>
  <si>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>Пояснення щодо причин відхилення касових видатків (наданих кредитів) від планового показника: </t>
  </si>
  <si>
    <t>Пояснення причин відхилення касових видатків (наданих кредитів) за напрямом використання бюджетних коштів від планового показника: </t>
  </si>
  <si>
    <t>Пояснення щодо розбіжностей між фактичними та плановими результативними показниками  </t>
  </si>
  <si>
    <t>Відхилення фактичног показники від затвердженого паспортом бюджетної програми склалось внаслідок того, що планувались виплати матеріальної допомоги розрахунковій кількості жителів, а фактично було надано  матеріальної допоги до поданих заяв</t>
  </si>
  <si>
    <t>Відхилення фактичного показника від затвердженого пояснюється тим, що планувалось розрахунковій кількості життелів, фактично звернулось менша кількість жителів</t>
  </si>
  <si>
    <t>Відхилення фактичного показника від затвердженого пояснюється тим, що розрахунково планувалось 126 жінок, фактично подали заяви на отримання матеріальної допомоги 78 жінок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</si>
  <si>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</si>
  <si>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t>у тому числі жінок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</si>
  <si>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</si>
  <si>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 </t>
  </si>
  <si>
    <t>Пояснення щодо динаміки результативних показників за відповідним напрямом використання бюджетних коштів </t>
  </si>
  <si>
    <t>Пояснення щодо причин  відхилення фактичних надходжень від планового показника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</si>
  <si>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</si>
  <si>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</si>
  <si>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Відхиленнясереднього розміру одноразової фінансової допомоги  звітного року в порівнянні з попереднім по загальному фонду бюджету пояснюється тим, що у звітному році було збільшено середній розмір виплат</t>
  </si>
  <si>
    <t xml:space="preserve">за 2022 рік </t>
  </si>
  <si>
    <t xml:space="preserve">Касові видатки за бюджетною програмою "Інші заходи у сфері соціального захисту і соціального забезпечення" по напрямку "Інші заходи у сфері соціального захисту і соціального забезпечення" за 2022 рік по загальному фонду бюджету становлять 942120 грн., що на 17880,00 грн. менше затверджених паспортом бюджетної програми, виконання становить 98,14% до річного уточненого плану. Відхилення касових видатків від затверджених у паспорті бюджетної програми показників склалось внаслідок того, що планувались виплати одноразових матеріальних допомог розрахунковій кількості жителів, а фактично булонадано матеріальні допомоги відповідно до поданих заяв на матеріальну допомогу, рішень комісії з гуманітарних питань, рішень Степанківської сільської ради, що є меншою розрахункової. </t>
  </si>
  <si>
    <t>Обсяг надання одноразової грошової допомоги членам сімей осіб, смерть яких пов'язана з проведенням АТО/ООС</t>
  </si>
  <si>
    <t>Кількість одержувачів одноразової грошової допомоги членам сімей осіб, смерть яких пов'язана з проведенням АТО/ООС</t>
  </si>
  <si>
    <t xml:space="preserve">Видатки фактичного показника від затвердженого пояснються тим, що розрахунково поланувалось середній розмір одноразової фінансової допомоги на 300 осіб, фактично звернулось 248 осіб, що призвело до збільшення середнього розміру </t>
  </si>
  <si>
    <t>Середній розмір одноразової грошової допомоги членам сімей осіб, смерть яких пов'язана з проведенням АТО/ООС</t>
  </si>
  <si>
    <t>Динаміка кількості осіб, яким протягом року надано одноразову грошову допомогу членам сімей осіб, смерть яких пов'язана з проведенням АТО/ООС</t>
  </si>
  <si>
    <t xml:space="preserve">За бюджетною програмою «Інші заходи у сфері соціального захисту та соціального забезпечення» у 2022 році забезпечено надання одноразових грошових матеріальних допомог 248 особам - громадянам, які опинились в складних життєвих обставинах та іншим категоріям громадян, призначення та виплати допомоги здійснювались в розмірах від 300 до 10000грн.
Відхилення показників, затверджених у паспорті бюджетної програми від фактичних пояснюється тим, що було надано матеріальні допомоги відповідно до поданих заяв на матеріальну допомогу, рішень комісії з гуманітарних питань, рішень Степанківської сільської ради, що є меншою розрахункової. Протягом 2022 року фінансові зобов’язання за бюджетною програмою виконані, кредиторська заборгованість за підсумками 2022 року (станом на 01.01.2023 року) відсутня.
</t>
  </si>
  <si>
    <t>За бюджетною програмою відхилення видатків звітного року в порівнянні з попереднім по загальному фонду бюджету пояснюється тим, що у звітному році виплачено одноразової фінансової допомоги на 161,98% більше ніж у попередньому, або ж на 582 510 грн.</t>
  </si>
  <si>
    <t>За напрямом використання бюджетних коштів "Інші заходи у сфері соціального захисту і соціального забезпечення" відхилення видатків звітного року в порівнянні з попереднім по загальному фонду бюджету пояснюється тим, що  виплачено одноразової фінансової допомоги на 161,98% більше ніж у попередньому, або ж на 582 510 грн.</t>
  </si>
  <si>
    <t>Відхилення обсягу надання одноразової фінасової допомоги найбільш незахищеним категоріям населення  звітного року в порівнянні з попереднім по загальному фонду бюджету пояснюється тим, що у звітному році обсяг надання одноразової фінансової добомоги найбільш незахищем категоріям населення на 161,98% більше ніж у попередньому, або ж на 582 510 грн.</t>
  </si>
  <si>
    <t xml:space="preserve">Відхилення у звітного року в порівнянні з попереднім по загальному фонду бюджету пояснюється тим, що у звітному році кількість одержувачів одноразової фінансової допомоги більша на 24,0% більше ніж у попередньому, або ж на 48 осіб  </t>
  </si>
  <si>
    <t xml:space="preserve">Відхилення у звітного року в порівнянні з попереднім по загальному фонду бюджету пояснюється тим, що у звітному році кількість одержувачів одноразової фінансової допомоги менша на 48,72% ніж у попередньому, або ж на 38 осіб  </t>
  </si>
  <si>
    <t>Протягом 2022 року фінансові зобов’язання за бюджетною програмою «Інші заходи у сфері соціального захисту і соціального забезпечення»  виконані, кредиторська та дебіторська заборгованість за підсумками 2022 року (станом на 01.01.2023 року) відсутні.</t>
  </si>
  <si>
    <t>За бюджетною програмою «Інші заходи у сфері соціального захисту та соціального забезпечення» у 2021 році забезпечено надання одноразових грошових матеріальних допомог 248 особам - громадянам, які опинились в складних життєвих обставинах та іншим категоріям громадян, призначення та виплати допомоги здійснювались в розмірах від 300 до 10000грн.</t>
  </si>
  <si>
    <t>Любов ШУЛЬГІНА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</si>
</sst>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horizontal="left"/>
    </xf>
    <xf numFmtId="16" fontId="4" fillId="0" borderId="11" xfId="0" applyNumberFormat="1" applyFont="1" applyBorder="1" applyAlignment="1">
      <alignment horizontal="center" wrapText="1"/>
    </xf>
    <xf numFmtId="16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13" fillId="0" borderId="0" xfId="0" applyFont="1" applyAlignment="1">
      <alignment wrapText="1"/>
    </xf>
    <xf numFmtId="49" fontId="3" fillId="0" borderId="16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2" fontId="1" fillId="0" borderId="17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6" fillId="0" borderId="12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left" wrapText="1"/>
    </xf>
    <xf numFmtId="2" fontId="1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right" wrapText="1"/>
    </xf>
    <xf numFmtId="2" fontId="6" fillId="0" borderId="12" xfId="0" applyNumberFormat="1" applyFont="1" applyBorder="1" applyAlignment="1">
      <alignment horizontal="right" wrapText="1"/>
    </xf>
    <xf numFmtId="2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2" fontId="1" fillId="0" borderId="23" xfId="0" applyNumberFormat="1" applyFont="1" applyBorder="1" applyAlignment="1">
      <alignment wrapText="1"/>
    </xf>
    <xf numFmtId="2" fontId="1" fillId="0" borderId="13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6" fillId="0" borderId="20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right" wrapText="1"/>
    </xf>
    <xf numFmtId="0" fontId="6" fillId="0" borderId="20" xfId="0" applyFont="1" applyBorder="1" applyAlignment="1">
      <alignment horizontal="center" wrapText="1"/>
    </xf>
    <xf numFmtId="0" fontId="1" fillId="0" borderId="12" xfId="0" applyFont="1" applyBorder="1" applyAlignment="1" applyProtection="1">
      <alignment vertical="top" wrapText="1"/>
      <protection/>
    </xf>
    <xf numFmtId="2" fontId="1" fillId="0" borderId="12" xfId="0" applyNumberFormat="1" applyFont="1" applyBorder="1" applyAlignment="1">
      <alignment horizontal="left" wrapText="1"/>
    </xf>
    <xf numFmtId="2" fontId="1" fillId="0" borderId="25" xfId="0" applyNumberFormat="1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2" fontId="6" fillId="0" borderId="20" xfId="0" applyNumberFormat="1" applyFont="1" applyBorder="1" applyAlignment="1">
      <alignment horizontal="right" vertical="center" wrapText="1"/>
    </xf>
    <xf numFmtId="0" fontId="1" fillId="0" borderId="14" xfId="0" applyFont="1" applyBorder="1" applyAlignment="1" applyProtection="1">
      <alignment vertical="top" wrapText="1"/>
      <protection/>
    </xf>
    <xf numFmtId="0" fontId="3" fillId="0" borderId="26" xfId="0" applyFont="1" applyBorder="1" applyAlignment="1">
      <alignment horizontal="center" wrapText="1"/>
    </xf>
    <xf numFmtId="0" fontId="3" fillId="0" borderId="26" xfId="0" applyFont="1" applyBorder="1" applyAlignment="1">
      <alignment wrapText="1"/>
    </xf>
    <xf numFmtId="0" fontId="1" fillId="0" borderId="26" xfId="0" applyFont="1" applyBorder="1" applyAlignment="1">
      <alignment horizontal="center" wrapText="1"/>
    </xf>
    <xf numFmtId="2" fontId="1" fillId="0" borderId="27" xfId="0" applyNumberFormat="1" applyFont="1" applyBorder="1" applyAlignment="1">
      <alignment horizontal="center" wrapText="1"/>
    </xf>
    <xf numFmtId="2" fontId="1" fillId="0" borderId="24" xfId="0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0" fontId="1" fillId="0" borderId="14" xfId="0" applyFont="1" applyBorder="1" applyAlignment="1" applyProtection="1">
      <alignment horizontal="left" vertical="top" wrapText="1"/>
      <protection/>
    </xf>
    <xf numFmtId="185" fontId="1" fillId="0" borderId="23" xfId="0" applyNumberFormat="1" applyFont="1" applyBorder="1" applyAlignment="1">
      <alignment horizontal="center" wrapText="1"/>
    </xf>
    <xf numFmtId="185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12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3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14" fillId="0" borderId="21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" fillId="0" borderId="33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22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2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3"/>
  <sheetViews>
    <sheetView tabSelected="1" zoomScale="90" zoomScaleNormal="90" zoomScalePageLayoutView="0" workbookViewId="0" topLeftCell="A154">
      <selection activeCell="B159" sqref="B159"/>
    </sheetView>
  </sheetViews>
  <sheetFormatPr defaultColWidth="9.00390625" defaultRowHeight="12.75"/>
  <cols>
    <col min="1" max="1" width="4.75390625" style="0" customWidth="1"/>
    <col min="2" max="2" width="63.25390625" style="0" customWidth="1"/>
    <col min="3" max="3" width="13.00390625" style="0" customWidth="1"/>
    <col min="4" max="4" width="13.625" style="0" customWidth="1"/>
    <col min="5" max="5" width="13.00390625" style="0" customWidth="1"/>
    <col min="6" max="6" width="12.125" style="0" customWidth="1"/>
    <col min="7" max="7" width="12.875" style="0" customWidth="1"/>
    <col min="8" max="8" width="13.875" style="0" customWidth="1"/>
    <col min="9" max="9" width="11.375" style="0" customWidth="1"/>
    <col min="10" max="10" width="12.25390625" style="0" customWidth="1"/>
    <col min="11" max="11" width="13.625" style="0" customWidth="1"/>
    <col min="12" max="12" width="11.375" style="0" customWidth="1"/>
  </cols>
  <sheetData>
    <row r="2" spans="1:12" ht="17.25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7.25">
      <c r="A3" s="136" t="s">
        <v>148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ht="12.75">
      <c r="A4" s="1"/>
    </row>
    <row r="5" spans="1:12" ht="12.7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21.75" customHeight="1">
      <c r="A6" s="13" t="s">
        <v>73</v>
      </c>
      <c r="B6" s="38" t="s">
        <v>114</v>
      </c>
      <c r="C6" s="13"/>
      <c r="D6" s="91" t="s">
        <v>116</v>
      </c>
      <c r="E6" s="91"/>
      <c r="F6" s="91"/>
      <c r="G6" s="91"/>
      <c r="H6" s="91"/>
      <c r="I6" s="91"/>
      <c r="J6" s="91"/>
      <c r="K6" s="91"/>
      <c r="L6" s="13"/>
    </row>
    <row r="7" spans="1:12" ht="15" customHeight="1">
      <c r="A7" s="18" t="s">
        <v>74</v>
      </c>
      <c r="B7" s="20" t="s">
        <v>76</v>
      </c>
      <c r="C7" s="18"/>
      <c r="D7" s="90" t="s">
        <v>75</v>
      </c>
      <c r="E7" s="90"/>
      <c r="F7" s="90"/>
      <c r="G7" s="90"/>
      <c r="H7" s="90"/>
      <c r="I7" s="90"/>
      <c r="J7" s="90"/>
      <c r="K7" s="90"/>
      <c r="L7" s="18"/>
    </row>
    <row r="8" spans="1:12" ht="12.7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ht="15" customHeight="1">
      <c r="A9" s="13" t="s">
        <v>77</v>
      </c>
      <c r="B9" s="38" t="s">
        <v>115</v>
      </c>
      <c r="C9" s="13"/>
      <c r="D9" s="91" t="s">
        <v>116</v>
      </c>
      <c r="E9" s="91"/>
      <c r="F9" s="91"/>
      <c r="G9" s="91"/>
      <c r="H9" s="91"/>
      <c r="I9" s="91"/>
      <c r="J9" s="91"/>
      <c r="K9" s="91"/>
      <c r="L9" s="13"/>
    </row>
    <row r="10" spans="1:12" ht="16.5" customHeight="1">
      <c r="A10" s="18" t="s">
        <v>1</v>
      </c>
      <c r="B10" s="20" t="s">
        <v>76</v>
      </c>
      <c r="C10" s="18"/>
      <c r="D10" s="90" t="s">
        <v>78</v>
      </c>
      <c r="E10" s="90"/>
      <c r="F10" s="90"/>
      <c r="G10" s="90"/>
      <c r="H10" s="90"/>
      <c r="I10" s="90"/>
      <c r="J10" s="90"/>
      <c r="K10" s="90"/>
      <c r="L10" s="18"/>
    </row>
    <row r="11" ht="12.75">
      <c r="A11" s="2"/>
    </row>
    <row r="12" spans="1:12" ht="27.75" customHeight="1">
      <c r="A12" s="13" t="s">
        <v>79</v>
      </c>
      <c r="B12" s="38" t="s">
        <v>117</v>
      </c>
      <c r="C12" s="38" t="s">
        <v>118</v>
      </c>
      <c r="D12" s="91" t="s">
        <v>119</v>
      </c>
      <c r="E12" s="91"/>
      <c r="F12" s="91"/>
      <c r="G12" s="91"/>
      <c r="H12" s="91"/>
      <c r="I12" s="91"/>
      <c r="J12" s="91"/>
      <c r="K12" s="91"/>
      <c r="L12" s="13"/>
    </row>
    <row r="13" spans="1:12" ht="13.5" customHeight="1">
      <c r="A13" s="18" t="s">
        <v>81</v>
      </c>
      <c r="B13" s="20" t="s">
        <v>76</v>
      </c>
      <c r="C13" s="20" t="s">
        <v>80</v>
      </c>
      <c r="D13" s="92" t="s">
        <v>82</v>
      </c>
      <c r="E13" s="92"/>
      <c r="F13" s="92"/>
      <c r="G13" s="92"/>
      <c r="H13" s="92"/>
      <c r="I13" s="92"/>
      <c r="J13" s="92"/>
      <c r="K13" s="92"/>
      <c r="L13" s="18"/>
    </row>
    <row r="14" ht="12.75">
      <c r="A14" s="2"/>
    </row>
    <row r="15" spans="1:11" ht="30" customHeight="1">
      <c r="A15" s="13" t="s">
        <v>83</v>
      </c>
      <c r="B15" s="13" t="s">
        <v>84</v>
      </c>
      <c r="C15" s="137" t="s">
        <v>129</v>
      </c>
      <c r="D15" s="137"/>
      <c r="E15" s="137"/>
      <c r="F15" s="137"/>
      <c r="G15" s="137"/>
      <c r="H15" s="137"/>
      <c r="I15" s="137"/>
      <c r="J15" s="137"/>
      <c r="K15" s="137"/>
    </row>
    <row r="16" ht="12.75">
      <c r="A16" s="2"/>
    </row>
    <row r="17" spans="1:11" ht="19.5" customHeight="1">
      <c r="A17" s="13" t="s">
        <v>85</v>
      </c>
      <c r="B17" s="13" t="s">
        <v>86</v>
      </c>
      <c r="C17" s="19"/>
      <c r="D17" s="19"/>
      <c r="E17" s="19"/>
      <c r="F17" s="19"/>
      <c r="G17" s="19"/>
      <c r="H17" s="19"/>
      <c r="I17" s="19"/>
      <c r="J17" s="19"/>
      <c r="K17" s="19"/>
    </row>
    <row r="18" ht="12.75">
      <c r="A18" s="2"/>
    </row>
    <row r="19" spans="1:12" ht="18" customHeight="1">
      <c r="A19" s="22" t="s">
        <v>88</v>
      </c>
      <c r="B19" s="85" t="s">
        <v>87</v>
      </c>
      <c r="C19" s="85"/>
      <c r="D19" s="85"/>
      <c r="E19" s="85"/>
      <c r="F19" s="85"/>
      <c r="G19" s="85"/>
      <c r="H19" s="85"/>
      <c r="I19" s="85"/>
      <c r="J19" s="85"/>
      <c r="K19" s="85"/>
      <c r="L19" s="19"/>
    </row>
    <row r="20" ht="15.75">
      <c r="A20" s="3"/>
    </row>
    <row r="21" spans="1:12" ht="15.75" customHeight="1">
      <c r="A21" s="120" t="s">
        <v>2</v>
      </c>
      <c r="B21" s="122" t="s">
        <v>3</v>
      </c>
      <c r="C21" s="122"/>
      <c r="D21" s="118" t="s">
        <v>4</v>
      </c>
      <c r="E21" s="118"/>
      <c r="F21" s="119"/>
      <c r="G21" s="117" t="s">
        <v>5</v>
      </c>
      <c r="H21" s="118"/>
      <c r="I21" s="119"/>
      <c r="J21" s="117" t="s">
        <v>6</v>
      </c>
      <c r="K21" s="118"/>
      <c r="L21" s="119"/>
    </row>
    <row r="22" spans="1:12" ht="31.5">
      <c r="A22" s="121"/>
      <c r="B22" s="122"/>
      <c r="C22" s="122"/>
      <c r="D22" s="24" t="s">
        <v>7</v>
      </c>
      <c r="E22" s="25" t="s">
        <v>8</v>
      </c>
      <c r="F22" s="25" t="s">
        <v>9</v>
      </c>
      <c r="G22" s="25" t="s">
        <v>7</v>
      </c>
      <c r="H22" s="25" t="s">
        <v>8</v>
      </c>
      <c r="I22" s="25" t="s">
        <v>9</v>
      </c>
      <c r="J22" s="25" t="s">
        <v>7</v>
      </c>
      <c r="K22" s="25" t="s">
        <v>8</v>
      </c>
      <c r="L22" s="25" t="s">
        <v>9</v>
      </c>
    </row>
    <row r="23" spans="1:12" ht="15.75" customHeight="1">
      <c r="A23" s="23" t="s">
        <v>10</v>
      </c>
      <c r="B23" s="114" t="s">
        <v>11</v>
      </c>
      <c r="C23" s="114"/>
      <c r="D23" s="40">
        <v>960000</v>
      </c>
      <c r="E23" s="41">
        <v>0</v>
      </c>
      <c r="F23" s="41">
        <v>960000</v>
      </c>
      <c r="G23" s="41">
        <v>942120</v>
      </c>
      <c r="H23" s="41">
        <v>0</v>
      </c>
      <c r="I23" s="41">
        <v>942120</v>
      </c>
      <c r="J23" s="41">
        <f>G23-D23</f>
        <v>-17880</v>
      </c>
      <c r="K23" s="41">
        <f>H23-E23</f>
        <v>0</v>
      </c>
      <c r="L23" s="41">
        <f>I23-F23</f>
        <v>-17880</v>
      </c>
    </row>
    <row r="24" spans="1:12" ht="15.75" customHeight="1">
      <c r="A24" s="42" t="s">
        <v>12</v>
      </c>
      <c r="B24" s="123" t="s">
        <v>13</v>
      </c>
      <c r="C24" s="123"/>
      <c r="D24" s="43"/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</row>
    <row r="25" spans="1:12" ht="15.75" customHeight="1">
      <c r="A25" s="127" t="s">
        <v>133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9"/>
    </row>
    <row r="26" spans="1:12" ht="77.25" customHeight="1">
      <c r="A26" s="130" t="s">
        <v>149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2"/>
    </row>
    <row r="27" spans="1:12" ht="39.75" customHeight="1">
      <c r="A27" s="55" t="s">
        <v>14</v>
      </c>
      <c r="B27" s="126" t="s">
        <v>120</v>
      </c>
      <c r="C27" s="126"/>
      <c r="D27" s="40">
        <v>960000</v>
      </c>
      <c r="E27" s="41">
        <v>0</v>
      </c>
      <c r="F27" s="41">
        <v>960000</v>
      </c>
      <c r="G27" s="41">
        <v>942120</v>
      </c>
      <c r="H27" s="41">
        <v>0</v>
      </c>
      <c r="I27" s="41">
        <v>942120</v>
      </c>
      <c r="J27" s="57">
        <f>G27-D27</f>
        <v>-17880</v>
      </c>
      <c r="K27" s="57">
        <f>H27-E27</f>
        <v>0</v>
      </c>
      <c r="L27" s="57">
        <f>I27-F27</f>
        <v>-17880</v>
      </c>
    </row>
    <row r="28" spans="1:12" ht="20.25" customHeight="1">
      <c r="A28" s="127" t="s">
        <v>134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9"/>
    </row>
    <row r="29" spans="1:12" ht="73.5" customHeight="1">
      <c r="A29" s="133" t="s">
        <v>149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</row>
    <row r="30" ht="15.75" customHeight="1">
      <c r="A30" s="3"/>
    </row>
    <row r="31" spans="1:12" ht="15.75" customHeight="1">
      <c r="A31" s="21" t="s">
        <v>90</v>
      </c>
      <c r="B31" s="85" t="s">
        <v>89</v>
      </c>
      <c r="C31" s="85"/>
      <c r="D31" s="85"/>
      <c r="E31" s="85"/>
      <c r="F31" s="85"/>
      <c r="G31" s="85"/>
      <c r="H31" s="85"/>
      <c r="I31" s="85"/>
      <c r="J31" s="85"/>
      <c r="K31" s="85"/>
      <c r="L31" s="13"/>
    </row>
    <row r="32" spans="1:12" ht="21" customHeight="1">
      <c r="A32" s="108" t="s">
        <v>91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3" spans="1:12" ht="15.75" customHeight="1">
      <c r="A33" s="27" t="s">
        <v>2</v>
      </c>
      <c r="B33" s="122" t="s">
        <v>3</v>
      </c>
      <c r="C33" s="122"/>
      <c r="D33" s="122"/>
      <c r="E33" s="122" t="s">
        <v>4</v>
      </c>
      <c r="F33" s="122"/>
      <c r="G33" s="122"/>
      <c r="H33" s="122" t="s">
        <v>5</v>
      </c>
      <c r="I33" s="122"/>
      <c r="J33" s="122"/>
      <c r="K33" s="122" t="s">
        <v>6</v>
      </c>
      <c r="L33" s="122"/>
    </row>
    <row r="34" spans="1:12" ht="15.75" customHeight="1">
      <c r="A34" s="26" t="s">
        <v>10</v>
      </c>
      <c r="B34" s="114" t="s">
        <v>16</v>
      </c>
      <c r="C34" s="114"/>
      <c r="D34" s="114"/>
      <c r="E34" s="115" t="s">
        <v>17</v>
      </c>
      <c r="F34" s="115"/>
      <c r="G34" s="115"/>
      <c r="H34" s="115">
        <v>0</v>
      </c>
      <c r="I34" s="115"/>
      <c r="J34" s="115"/>
      <c r="K34" s="115" t="s">
        <v>17</v>
      </c>
      <c r="L34" s="115"/>
    </row>
    <row r="35" spans="1:12" ht="15.75" customHeight="1">
      <c r="A35" s="26" t="s">
        <v>12</v>
      </c>
      <c r="B35" s="114" t="s">
        <v>18</v>
      </c>
      <c r="C35" s="114"/>
      <c r="D35" s="114"/>
      <c r="E35" s="115" t="s">
        <v>12</v>
      </c>
      <c r="F35" s="115"/>
      <c r="G35" s="115"/>
      <c r="H35" s="115" t="s">
        <v>12</v>
      </c>
      <c r="I35" s="115"/>
      <c r="J35" s="115"/>
      <c r="K35" s="115" t="s">
        <v>12</v>
      </c>
      <c r="L35" s="115"/>
    </row>
    <row r="36" spans="1:12" ht="15.75" customHeight="1">
      <c r="A36" s="26" t="s">
        <v>14</v>
      </c>
      <c r="B36" s="114" t="s">
        <v>19</v>
      </c>
      <c r="C36" s="114"/>
      <c r="D36" s="114"/>
      <c r="E36" s="115" t="s">
        <v>17</v>
      </c>
      <c r="F36" s="115"/>
      <c r="G36" s="115"/>
      <c r="H36" s="115">
        <v>0</v>
      </c>
      <c r="I36" s="115"/>
      <c r="J36" s="115"/>
      <c r="K36" s="115" t="s">
        <v>17</v>
      </c>
      <c r="L36" s="115"/>
    </row>
    <row r="37" spans="1:12" ht="17.25" customHeight="1">
      <c r="A37" s="26" t="s">
        <v>15</v>
      </c>
      <c r="B37" s="114" t="s">
        <v>20</v>
      </c>
      <c r="C37" s="114"/>
      <c r="D37" s="114"/>
      <c r="E37" s="115" t="s">
        <v>17</v>
      </c>
      <c r="F37" s="115"/>
      <c r="G37" s="115"/>
      <c r="H37" s="115">
        <v>0</v>
      </c>
      <c r="I37" s="115"/>
      <c r="J37" s="115"/>
      <c r="K37" s="115" t="s">
        <v>17</v>
      </c>
      <c r="L37" s="115"/>
    </row>
    <row r="38" spans="1:12" ht="17.25" customHeight="1">
      <c r="A38" s="116" t="s">
        <v>130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</row>
    <row r="39" spans="1:12" ht="15.75" customHeight="1">
      <c r="A39" s="26" t="s">
        <v>21</v>
      </c>
      <c r="B39" s="114" t="s">
        <v>22</v>
      </c>
      <c r="C39" s="114"/>
      <c r="D39" s="114"/>
      <c r="E39" s="115">
        <v>0</v>
      </c>
      <c r="F39" s="115"/>
      <c r="G39" s="115"/>
      <c r="H39" s="115">
        <v>0</v>
      </c>
      <c r="I39" s="115"/>
      <c r="J39" s="115"/>
      <c r="K39" s="115">
        <v>0</v>
      </c>
      <c r="L39" s="115"/>
    </row>
    <row r="40" spans="1:12" ht="15.75" customHeight="1">
      <c r="A40" s="26" t="s">
        <v>12</v>
      </c>
      <c r="B40" s="114" t="s">
        <v>18</v>
      </c>
      <c r="C40" s="114"/>
      <c r="D40" s="114"/>
      <c r="E40" s="115" t="s">
        <v>12</v>
      </c>
      <c r="F40" s="115"/>
      <c r="G40" s="115"/>
      <c r="H40" s="115" t="s">
        <v>12</v>
      </c>
      <c r="I40" s="115"/>
      <c r="J40" s="115"/>
      <c r="K40" s="115"/>
      <c r="L40" s="115"/>
    </row>
    <row r="41" spans="1:12" ht="15.75" customHeight="1">
      <c r="A41" s="26" t="s">
        <v>23</v>
      </c>
      <c r="B41" s="114" t="s">
        <v>24</v>
      </c>
      <c r="C41" s="114"/>
      <c r="D41" s="114"/>
      <c r="E41" s="115">
        <v>0</v>
      </c>
      <c r="F41" s="115"/>
      <c r="G41" s="115"/>
      <c r="H41" s="115">
        <v>0</v>
      </c>
      <c r="I41" s="115"/>
      <c r="J41" s="115"/>
      <c r="K41" s="115">
        <v>0</v>
      </c>
      <c r="L41" s="115"/>
    </row>
    <row r="42" spans="1:12" ht="15.75" customHeight="1">
      <c r="A42" s="26" t="s">
        <v>25</v>
      </c>
      <c r="B42" s="114" t="s">
        <v>26</v>
      </c>
      <c r="C42" s="114"/>
      <c r="D42" s="114"/>
      <c r="E42" s="115">
        <v>0</v>
      </c>
      <c r="F42" s="115"/>
      <c r="G42" s="115"/>
      <c r="H42" s="115">
        <v>0</v>
      </c>
      <c r="I42" s="115"/>
      <c r="J42" s="115"/>
      <c r="K42" s="115">
        <v>0</v>
      </c>
      <c r="L42" s="115"/>
    </row>
    <row r="43" spans="1:12" ht="15.75" customHeight="1">
      <c r="A43" s="26" t="s">
        <v>27</v>
      </c>
      <c r="B43" s="114" t="s">
        <v>28</v>
      </c>
      <c r="C43" s="114"/>
      <c r="D43" s="114"/>
      <c r="E43" s="115">
        <v>0</v>
      </c>
      <c r="F43" s="115"/>
      <c r="G43" s="115"/>
      <c r="H43" s="115">
        <v>0</v>
      </c>
      <c r="I43" s="115"/>
      <c r="J43" s="115"/>
      <c r="K43" s="115">
        <v>0</v>
      </c>
      <c r="L43" s="115"/>
    </row>
    <row r="44" spans="1:12" ht="15.75" customHeight="1">
      <c r="A44" s="26" t="s">
        <v>29</v>
      </c>
      <c r="B44" s="114" t="s">
        <v>30</v>
      </c>
      <c r="C44" s="114"/>
      <c r="D44" s="114"/>
      <c r="E44" s="115">
        <v>0</v>
      </c>
      <c r="F44" s="115"/>
      <c r="G44" s="115"/>
      <c r="H44" s="115">
        <v>0</v>
      </c>
      <c r="I44" s="115"/>
      <c r="J44" s="115"/>
      <c r="K44" s="115">
        <v>0</v>
      </c>
      <c r="L44" s="115"/>
    </row>
    <row r="45" spans="1:12" ht="15.75" customHeight="1">
      <c r="A45" s="116" t="s">
        <v>131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</row>
    <row r="46" spans="1:12" ht="15.75" customHeight="1">
      <c r="A46" s="26" t="s">
        <v>31</v>
      </c>
      <c r="B46" s="114" t="s">
        <v>32</v>
      </c>
      <c r="C46" s="114"/>
      <c r="D46" s="114"/>
      <c r="E46" s="115" t="s">
        <v>17</v>
      </c>
      <c r="F46" s="115"/>
      <c r="G46" s="115"/>
      <c r="H46" s="115">
        <v>0</v>
      </c>
      <c r="I46" s="115"/>
      <c r="J46" s="115"/>
      <c r="K46" s="115">
        <v>0</v>
      </c>
      <c r="L46" s="115"/>
    </row>
    <row r="47" spans="1:12" ht="15.75" customHeight="1">
      <c r="A47" s="26" t="s">
        <v>12</v>
      </c>
      <c r="B47" s="114" t="s">
        <v>18</v>
      </c>
      <c r="C47" s="114"/>
      <c r="D47" s="114"/>
      <c r="E47" s="115" t="s">
        <v>12</v>
      </c>
      <c r="F47" s="115"/>
      <c r="G47" s="115"/>
      <c r="H47" s="115" t="s">
        <v>12</v>
      </c>
      <c r="I47" s="115"/>
      <c r="J47" s="115"/>
      <c r="K47" s="115">
        <v>0</v>
      </c>
      <c r="L47" s="115"/>
    </row>
    <row r="48" spans="1:12" ht="15.75" customHeight="1">
      <c r="A48" s="26" t="s">
        <v>33</v>
      </c>
      <c r="B48" s="114" t="s">
        <v>19</v>
      </c>
      <c r="C48" s="114"/>
      <c r="D48" s="114"/>
      <c r="E48" s="115" t="s">
        <v>17</v>
      </c>
      <c r="F48" s="115"/>
      <c r="G48" s="115"/>
      <c r="H48" s="115">
        <v>0</v>
      </c>
      <c r="I48" s="115"/>
      <c r="J48" s="115"/>
      <c r="K48" s="115">
        <v>0</v>
      </c>
      <c r="L48" s="115"/>
    </row>
    <row r="49" spans="1:12" ht="16.5" customHeight="1">
      <c r="A49" s="26" t="s">
        <v>34</v>
      </c>
      <c r="B49" s="114" t="s">
        <v>20</v>
      </c>
      <c r="C49" s="114"/>
      <c r="D49" s="114"/>
      <c r="E49" s="115" t="s">
        <v>17</v>
      </c>
      <c r="F49" s="115"/>
      <c r="G49" s="115"/>
      <c r="H49" s="115">
        <v>0</v>
      </c>
      <c r="I49" s="115"/>
      <c r="J49" s="115"/>
      <c r="K49" s="115">
        <v>0</v>
      </c>
      <c r="L49" s="115"/>
    </row>
    <row r="50" spans="1:12" ht="16.5" customHeight="1">
      <c r="A50" s="116" t="s">
        <v>132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</row>
    <row r="51" ht="23.25" customHeight="1">
      <c r="A51" s="3"/>
    </row>
    <row r="52" spans="1:12" ht="15" customHeight="1">
      <c r="A52" s="13" t="s">
        <v>92</v>
      </c>
      <c r="B52" s="85" t="s">
        <v>93</v>
      </c>
      <c r="C52" s="85"/>
      <c r="D52" s="85"/>
      <c r="E52" s="85"/>
      <c r="F52" s="85"/>
      <c r="G52" s="85"/>
      <c r="H52" s="85"/>
      <c r="I52" s="85"/>
      <c r="J52" s="85"/>
      <c r="K52" s="85"/>
      <c r="L52" s="19"/>
    </row>
    <row r="53" spans="1:11" ht="15.75">
      <c r="A53" s="108" t="s">
        <v>91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</row>
    <row r="54" ht="16.5" customHeight="1">
      <c r="A54" s="3"/>
    </row>
    <row r="55" spans="1:11" ht="14.25">
      <c r="A55" s="109" t="s">
        <v>2</v>
      </c>
      <c r="B55" s="109" t="s">
        <v>3</v>
      </c>
      <c r="C55" s="111" t="s">
        <v>35</v>
      </c>
      <c r="D55" s="112"/>
      <c r="E55" s="113"/>
      <c r="F55" s="111" t="s">
        <v>5</v>
      </c>
      <c r="G55" s="112"/>
      <c r="H55" s="113"/>
      <c r="I55" s="111" t="s">
        <v>6</v>
      </c>
      <c r="J55" s="112"/>
      <c r="K55" s="113"/>
    </row>
    <row r="56" spans="1:11" ht="33" customHeight="1">
      <c r="A56" s="110"/>
      <c r="B56" s="110"/>
      <c r="C56" s="30" t="s">
        <v>7</v>
      </c>
      <c r="D56" s="30" t="s">
        <v>8</v>
      </c>
      <c r="E56" s="30" t="s">
        <v>9</v>
      </c>
      <c r="F56" s="30" t="s">
        <v>7</v>
      </c>
      <c r="G56" s="30" t="s">
        <v>8</v>
      </c>
      <c r="H56" s="30" t="s">
        <v>9</v>
      </c>
      <c r="I56" s="30" t="s">
        <v>7</v>
      </c>
      <c r="J56" s="30" t="s">
        <v>8</v>
      </c>
      <c r="K56" s="30" t="s">
        <v>9</v>
      </c>
    </row>
    <row r="57" spans="1:11" ht="15.75">
      <c r="A57" s="105" t="s">
        <v>120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7"/>
    </row>
    <row r="58" spans="1:11" ht="15.75">
      <c r="A58" s="29" t="s">
        <v>10</v>
      </c>
      <c r="B58" s="10" t="s">
        <v>36</v>
      </c>
      <c r="C58" s="5" t="s">
        <v>12</v>
      </c>
      <c r="D58" s="5" t="s">
        <v>12</v>
      </c>
      <c r="E58" s="5" t="s">
        <v>12</v>
      </c>
      <c r="F58" s="5" t="s">
        <v>12</v>
      </c>
      <c r="G58" s="5" t="s">
        <v>12</v>
      </c>
      <c r="H58" s="5" t="s">
        <v>12</v>
      </c>
      <c r="I58" s="5" t="s">
        <v>12</v>
      </c>
      <c r="J58" s="5" t="s">
        <v>12</v>
      </c>
      <c r="K58" s="5" t="s">
        <v>12</v>
      </c>
    </row>
    <row r="59" spans="1:11" ht="31.5" customHeight="1">
      <c r="A59" s="17" t="s">
        <v>12</v>
      </c>
      <c r="B59" s="53" t="s">
        <v>124</v>
      </c>
      <c r="C59" s="56">
        <v>960000</v>
      </c>
      <c r="D59" s="57">
        <v>0</v>
      </c>
      <c r="E59" s="57">
        <v>960000</v>
      </c>
      <c r="F59" s="57">
        <v>942120</v>
      </c>
      <c r="G59" s="57">
        <v>0</v>
      </c>
      <c r="H59" s="57">
        <v>942120</v>
      </c>
      <c r="I59" s="57">
        <f>F59-C59</f>
        <v>-17880</v>
      </c>
      <c r="J59" s="57">
        <f>G59-D59</f>
        <v>0</v>
      </c>
      <c r="K59" s="57">
        <f>H59-E59</f>
        <v>-17880</v>
      </c>
    </row>
    <row r="60" spans="1:11" ht="18.75" customHeight="1">
      <c r="A60" s="127" t="s">
        <v>135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9"/>
    </row>
    <row r="61" spans="1:11" ht="34.5" customHeight="1">
      <c r="A61" s="133" t="s">
        <v>136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5"/>
    </row>
    <row r="62" spans="1:11" ht="34.5" customHeight="1">
      <c r="A62" s="52"/>
      <c r="B62" s="68" t="s">
        <v>150</v>
      </c>
      <c r="C62" s="70">
        <v>150000</v>
      </c>
      <c r="D62" s="69">
        <v>0</v>
      </c>
      <c r="E62" s="69">
        <v>15000</v>
      </c>
      <c r="F62" s="69">
        <v>15000</v>
      </c>
      <c r="G62" s="69">
        <v>0</v>
      </c>
      <c r="H62" s="69">
        <v>150000</v>
      </c>
      <c r="I62" s="69">
        <v>0</v>
      </c>
      <c r="J62" s="69">
        <v>0</v>
      </c>
      <c r="K62" s="69">
        <v>0</v>
      </c>
    </row>
    <row r="63" spans="1:11" ht="15.75" customHeight="1">
      <c r="A63" s="26" t="s">
        <v>21</v>
      </c>
      <c r="B63" s="31" t="s">
        <v>37</v>
      </c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23.25" customHeight="1">
      <c r="A64" s="7"/>
      <c r="B64" s="46" t="s">
        <v>125</v>
      </c>
      <c r="C64" s="45">
        <v>300</v>
      </c>
      <c r="D64" s="45">
        <v>0</v>
      </c>
      <c r="E64" s="45">
        <v>300</v>
      </c>
      <c r="F64" s="45">
        <v>248</v>
      </c>
      <c r="G64" s="45">
        <v>0</v>
      </c>
      <c r="H64" s="45">
        <v>248</v>
      </c>
      <c r="I64" s="45">
        <f>F64-C64</f>
        <v>-52</v>
      </c>
      <c r="J64" s="45">
        <v>0</v>
      </c>
      <c r="K64" s="45">
        <f>F64-E64</f>
        <v>-52</v>
      </c>
    </row>
    <row r="65" spans="1:11" ht="15" customHeight="1">
      <c r="A65" s="127" t="s">
        <v>135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9"/>
    </row>
    <row r="66" spans="1:11" ht="23.25" customHeight="1">
      <c r="A66" s="133" t="s">
        <v>137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5"/>
    </row>
    <row r="67" spans="1:11" ht="20.25" customHeight="1">
      <c r="A67" s="7"/>
      <c r="B67" s="52" t="s">
        <v>140</v>
      </c>
      <c r="C67" s="45">
        <v>78</v>
      </c>
      <c r="D67" s="45">
        <v>0</v>
      </c>
      <c r="E67" s="45">
        <v>78</v>
      </c>
      <c r="F67" s="45">
        <v>40</v>
      </c>
      <c r="G67" s="45">
        <v>0</v>
      </c>
      <c r="H67" s="45">
        <v>40</v>
      </c>
      <c r="I67" s="45">
        <f>F67-C67</f>
        <v>-38</v>
      </c>
      <c r="J67" s="45">
        <v>0</v>
      </c>
      <c r="K67" s="45">
        <f>H67-E67</f>
        <v>-38</v>
      </c>
    </row>
    <row r="68" spans="1:11" ht="15.75" customHeight="1">
      <c r="A68" s="127" t="s">
        <v>135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9"/>
    </row>
    <row r="69" spans="1:11" ht="20.25" customHeight="1">
      <c r="A69" s="133" t="s">
        <v>138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5"/>
    </row>
    <row r="70" spans="1:11" ht="40.5" customHeight="1">
      <c r="A70" s="52"/>
      <c r="B70" s="68" t="s">
        <v>151</v>
      </c>
      <c r="C70" s="71">
        <v>3</v>
      </c>
      <c r="D70" s="7">
        <v>0</v>
      </c>
      <c r="E70" s="7">
        <v>3</v>
      </c>
      <c r="F70" s="7">
        <v>3</v>
      </c>
      <c r="G70" s="7">
        <v>0</v>
      </c>
      <c r="H70" s="7">
        <v>3</v>
      </c>
      <c r="I70" s="7">
        <v>0</v>
      </c>
      <c r="J70" s="7">
        <v>0</v>
      </c>
      <c r="K70" s="7">
        <v>0</v>
      </c>
    </row>
    <row r="71" spans="1:11" ht="15.75">
      <c r="A71" s="54" t="s">
        <v>31</v>
      </c>
      <c r="B71" s="9" t="s">
        <v>38</v>
      </c>
      <c r="C71" s="58"/>
      <c r="D71" s="58" t="s">
        <v>12</v>
      </c>
      <c r="E71" s="58"/>
      <c r="F71" s="58"/>
      <c r="G71" s="58" t="s">
        <v>12</v>
      </c>
      <c r="H71" s="58"/>
      <c r="I71" s="58" t="s">
        <v>12</v>
      </c>
      <c r="J71" s="58" t="s">
        <v>12</v>
      </c>
      <c r="K71" s="58" t="s">
        <v>12</v>
      </c>
    </row>
    <row r="72" spans="1:11" ht="15.75">
      <c r="A72" s="17"/>
      <c r="B72" s="59" t="s">
        <v>126</v>
      </c>
      <c r="C72" s="72">
        <v>2700</v>
      </c>
      <c r="D72" s="72">
        <v>0</v>
      </c>
      <c r="E72" s="72">
        <v>2700</v>
      </c>
      <c r="F72" s="72">
        <v>3194.03</v>
      </c>
      <c r="G72" s="72">
        <v>0</v>
      </c>
      <c r="H72" s="72">
        <v>3194.03</v>
      </c>
      <c r="I72" s="72">
        <f>F72-C72</f>
        <v>494.0300000000002</v>
      </c>
      <c r="J72" s="72">
        <v>0</v>
      </c>
      <c r="K72" s="72">
        <f>H72-E72</f>
        <v>494.0300000000002</v>
      </c>
    </row>
    <row r="73" spans="1:11" ht="15.75">
      <c r="A73" s="127" t="s">
        <v>135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9"/>
    </row>
    <row r="74" spans="1:11" ht="33" customHeight="1">
      <c r="A74" s="133" t="s">
        <v>152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5"/>
    </row>
    <row r="75" spans="1:11" ht="39" customHeight="1">
      <c r="A75" s="52"/>
      <c r="B75" s="68" t="s">
        <v>153</v>
      </c>
      <c r="C75" s="70">
        <v>50000</v>
      </c>
      <c r="D75" s="69">
        <v>0</v>
      </c>
      <c r="E75" s="69">
        <v>50000</v>
      </c>
      <c r="F75" s="70">
        <v>50000</v>
      </c>
      <c r="G75" s="69">
        <v>0</v>
      </c>
      <c r="H75" s="69">
        <v>50000</v>
      </c>
      <c r="I75" s="69">
        <v>0</v>
      </c>
      <c r="J75" s="69">
        <v>0</v>
      </c>
      <c r="K75" s="69">
        <v>0</v>
      </c>
    </row>
    <row r="76" spans="1:11" ht="15.75">
      <c r="A76" s="54" t="s">
        <v>39</v>
      </c>
      <c r="B76" s="9" t="s">
        <v>40</v>
      </c>
      <c r="C76" s="58"/>
      <c r="D76" s="58" t="s">
        <v>12</v>
      </c>
      <c r="E76" s="58"/>
      <c r="F76" s="58"/>
      <c r="G76" s="58" t="s">
        <v>12</v>
      </c>
      <c r="H76" s="58"/>
      <c r="I76" s="58" t="s">
        <v>12</v>
      </c>
      <c r="J76" s="58" t="s">
        <v>12</v>
      </c>
      <c r="K76" s="58" t="s">
        <v>12</v>
      </c>
    </row>
    <row r="77" spans="1:11" ht="33.75" customHeight="1">
      <c r="A77" s="17"/>
      <c r="B77" s="59" t="s">
        <v>127</v>
      </c>
      <c r="C77" s="60">
        <v>100</v>
      </c>
      <c r="D77" s="60">
        <v>0</v>
      </c>
      <c r="E77" s="60">
        <v>100</v>
      </c>
      <c r="F77" s="60">
        <v>100</v>
      </c>
      <c r="G77" s="60">
        <v>0</v>
      </c>
      <c r="H77" s="60">
        <v>100</v>
      </c>
      <c r="I77" s="60">
        <v>0</v>
      </c>
      <c r="J77" s="60">
        <v>0</v>
      </c>
      <c r="K77" s="60">
        <v>0</v>
      </c>
    </row>
    <row r="78" spans="1:11" ht="33.75" customHeight="1">
      <c r="A78" s="7"/>
      <c r="B78" s="73" t="s">
        <v>154</v>
      </c>
      <c r="C78" s="45">
        <v>100</v>
      </c>
      <c r="D78" s="45">
        <v>0</v>
      </c>
      <c r="E78" s="45">
        <v>100</v>
      </c>
      <c r="F78" s="45">
        <v>100</v>
      </c>
      <c r="G78" s="45">
        <v>0</v>
      </c>
      <c r="H78" s="45">
        <v>100</v>
      </c>
      <c r="I78" s="45">
        <v>0</v>
      </c>
      <c r="J78" s="45">
        <v>0</v>
      </c>
      <c r="K78" s="45">
        <v>0</v>
      </c>
    </row>
    <row r="79" spans="1:11" ht="17.25" customHeight="1">
      <c r="A79" s="144" t="s">
        <v>139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6"/>
    </row>
    <row r="80" spans="1:11" ht="65.25" customHeight="1">
      <c r="A80" s="133" t="s">
        <v>155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5"/>
    </row>
    <row r="81" spans="1:12" s="32" customFormat="1" ht="17.25" customHeight="1">
      <c r="A81" s="61"/>
      <c r="B81"/>
      <c r="C81"/>
      <c r="D81"/>
      <c r="E81"/>
      <c r="F81"/>
      <c r="G81"/>
      <c r="H81"/>
      <c r="I81"/>
      <c r="J81"/>
      <c r="K81"/>
      <c r="L81"/>
    </row>
    <row r="82" spans="1:12" ht="18.75">
      <c r="A82" s="148" t="s">
        <v>41</v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32"/>
    </row>
    <row r="83" ht="15" customHeight="1">
      <c r="A83" s="2"/>
    </row>
    <row r="84" spans="1:11" ht="15.75">
      <c r="A84" s="13" t="s">
        <v>94</v>
      </c>
      <c r="B84" s="85" t="s">
        <v>95</v>
      </c>
      <c r="C84" s="85"/>
      <c r="D84" s="85"/>
      <c r="E84" s="85"/>
      <c r="F84" s="85"/>
      <c r="G84" s="85"/>
      <c r="H84" s="85"/>
      <c r="I84" s="85"/>
      <c r="J84" s="85"/>
      <c r="K84" s="85"/>
    </row>
    <row r="85" ht="15.75" customHeight="1">
      <c r="A85" s="3"/>
    </row>
    <row r="86" spans="1:11" ht="15.75" customHeight="1">
      <c r="A86" s="109" t="s">
        <v>2</v>
      </c>
      <c r="B86" s="109" t="s">
        <v>3</v>
      </c>
      <c r="C86" s="99" t="s">
        <v>42</v>
      </c>
      <c r="D86" s="100"/>
      <c r="E86" s="101"/>
      <c r="F86" s="99" t="s">
        <v>43</v>
      </c>
      <c r="G86" s="100"/>
      <c r="H86" s="101"/>
      <c r="I86" s="99" t="s">
        <v>44</v>
      </c>
      <c r="J86" s="100"/>
      <c r="K86" s="101"/>
    </row>
    <row r="87" spans="1:11" ht="14.25">
      <c r="A87" s="149"/>
      <c r="B87" s="149"/>
      <c r="C87" s="102"/>
      <c r="D87" s="103"/>
      <c r="E87" s="104"/>
      <c r="F87" s="102"/>
      <c r="G87" s="103"/>
      <c r="H87" s="104"/>
      <c r="I87" s="102" t="s">
        <v>45</v>
      </c>
      <c r="J87" s="103"/>
      <c r="K87" s="104"/>
    </row>
    <row r="88" spans="1:11" ht="35.25" customHeight="1">
      <c r="A88" s="110"/>
      <c r="B88" s="110"/>
      <c r="C88" s="30" t="s">
        <v>7</v>
      </c>
      <c r="D88" s="30" t="s">
        <v>8</v>
      </c>
      <c r="E88" s="30" t="s">
        <v>9</v>
      </c>
      <c r="F88" s="39" t="s">
        <v>7</v>
      </c>
      <c r="G88" s="39" t="s">
        <v>8</v>
      </c>
      <c r="H88" s="39" t="s">
        <v>9</v>
      </c>
      <c r="I88" s="30" t="s">
        <v>7</v>
      </c>
      <c r="J88" s="30" t="s">
        <v>8</v>
      </c>
      <c r="K88" s="30" t="s">
        <v>9</v>
      </c>
    </row>
    <row r="89" spans="1:11" ht="21.75" customHeight="1">
      <c r="A89" s="5" t="s">
        <v>12</v>
      </c>
      <c r="B89" s="10" t="s">
        <v>11</v>
      </c>
      <c r="C89" s="41">
        <v>359610</v>
      </c>
      <c r="D89" s="41">
        <v>0</v>
      </c>
      <c r="E89" s="41">
        <v>359610</v>
      </c>
      <c r="F89" s="41">
        <v>942120</v>
      </c>
      <c r="G89" s="41">
        <v>0</v>
      </c>
      <c r="H89" s="41">
        <v>942120</v>
      </c>
      <c r="I89" s="47">
        <f>(F89/C89)*100-100</f>
        <v>161.9838158004505</v>
      </c>
      <c r="J89" s="41">
        <v>0</v>
      </c>
      <c r="K89" s="41">
        <f>(H89/E89)*100-100</f>
        <v>161.9838158004505</v>
      </c>
    </row>
    <row r="90" spans="1:11" ht="19.5" customHeight="1">
      <c r="A90" s="5" t="s">
        <v>12</v>
      </c>
      <c r="B90" s="6" t="s">
        <v>13</v>
      </c>
      <c r="C90" s="41" t="s">
        <v>12</v>
      </c>
      <c r="D90" s="41" t="s">
        <v>12</v>
      </c>
      <c r="E90" s="41" t="s">
        <v>12</v>
      </c>
      <c r="F90" s="64" t="s">
        <v>12</v>
      </c>
      <c r="G90" s="64"/>
      <c r="H90" s="64" t="s">
        <v>12</v>
      </c>
      <c r="I90" s="47"/>
      <c r="J90" s="5" t="s">
        <v>12</v>
      </c>
      <c r="K90" s="41"/>
    </row>
    <row r="91" spans="1:11" ht="19.5" customHeight="1">
      <c r="A91" s="141" t="s">
        <v>141</v>
      </c>
      <c r="B91" s="142"/>
      <c r="C91" s="142"/>
      <c r="D91" s="142"/>
      <c r="E91" s="147"/>
      <c r="F91" s="147"/>
      <c r="G91" s="147"/>
      <c r="H91" s="147"/>
      <c r="I91" s="142"/>
      <c r="J91" s="142"/>
      <c r="K91" s="143"/>
    </row>
    <row r="92" spans="1:11" ht="32.25" customHeight="1">
      <c r="A92" s="138" t="s">
        <v>156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40"/>
    </row>
    <row r="93" spans="1:11" ht="31.5" customHeight="1">
      <c r="A93" s="17" t="s">
        <v>12</v>
      </c>
      <c r="B93" s="53" t="s">
        <v>120</v>
      </c>
      <c r="C93" s="41">
        <v>359610</v>
      </c>
      <c r="D93" s="41">
        <v>0</v>
      </c>
      <c r="E93" s="41">
        <v>359610</v>
      </c>
      <c r="F93" s="41">
        <v>942120</v>
      </c>
      <c r="G93" s="41">
        <v>0</v>
      </c>
      <c r="H93" s="41">
        <v>942120</v>
      </c>
      <c r="I93" s="62">
        <f>(F93/C93)*100-100</f>
        <v>161.9838158004505</v>
      </c>
      <c r="J93" s="57">
        <v>0</v>
      </c>
      <c r="K93" s="57">
        <f>(H93/E93)*100-100</f>
        <v>161.9838158004505</v>
      </c>
    </row>
    <row r="94" spans="1:11" ht="31.5" customHeight="1">
      <c r="A94" s="127" t="s">
        <v>142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31.5" customHeight="1">
      <c r="A95" s="138" t="s">
        <v>157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40"/>
    </row>
    <row r="96" spans="1:11" ht="17.25" customHeight="1">
      <c r="A96" s="105" t="s">
        <v>120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7"/>
    </row>
    <row r="97" spans="1:11" ht="15.75">
      <c r="A97" s="29" t="s">
        <v>10</v>
      </c>
      <c r="B97" s="10" t="s">
        <v>36</v>
      </c>
      <c r="C97" s="5" t="s">
        <v>12</v>
      </c>
      <c r="D97" s="5" t="s">
        <v>12</v>
      </c>
      <c r="E97" s="5" t="s">
        <v>12</v>
      </c>
      <c r="F97" s="5" t="s">
        <v>12</v>
      </c>
      <c r="G97" s="5" t="s">
        <v>12</v>
      </c>
      <c r="H97" s="5" t="s">
        <v>12</v>
      </c>
      <c r="I97" s="5" t="s">
        <v>12</v>
      </c>
      <c r="J97" s="5" t="s">
        <v>12</v>
      </c>
      <c r="K97" s="5" t="s">
        <v>12</v>
      </c>
    </row>
    <row r="98" spans="1:11" ht="31.5">
      <c r="A98" s="5" t="s">
        <v>12</v>
      </c>
      <c r="B98" s="6" t="s">
        <v>124</v>
      </c>
      <c r="C98" s="41">
        <v>359610</v>
      </c>
      <c r="D98" s="41">
        <v>0</v>
      </c>
      <c r="E98" s="41">
        <v>359610</v>
      </c>
      <c r="F98" s="41">
        <v>942120</v>
      </c>
      <c r="G98" s="41">
        <v>0</v>
      </c>
      <c r="H98" s="41">
        <v>942120</v>
      </c>
      <c r="I98" s="47">
        <f>(F98/C98)*100-100</f>
        <v>161.9838158004505</v>
      </c>
      <c r="J98" s="41">
        <v>0</v>
      </c>
      <c r="K98" s="41">
        <f>I98+J98</f>
        <v>161.9838158004505</v>
      </c>
    </row>
    <row r="99" spans="1:11" ht="15.75">
      <c r="A99" s="127" t="s">
        <v>143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9"/>
    </row>
    <row r="100" spans="1:11" ht="32.25" customHeight="1">
      <c r="A100" s="138" t="s">
        <v>158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40"/>
    </row>
    <row r="101" spans="1:11" ht="32.25" customHeight="1">
      <c r="A101" s="52"/>
      <c r="B101" s="68" t="s">
        <v>150</v>
      </c>
      <c r="C101" s="69">
        <v>0</v>
      </c>
      <c r="D101" s="69">
        <v>0</v>
      </c>
      <c r="E101" s="69">
        <v>0</v>
      </c>
      <c r="F101" s="69">
        <v>150000</v>
      </c>
      <c r="G101" s="69">
        <v>0</v>
      </c>
      <c r="H101" s="69">
        <v>150000</v>
      </c>
      <c r="I101" s="69">
        <v>0</v>
      </c>
      <c r="J101" s="69">
        <v>0</v>
      </c>
      <c r="K101" s="69">
        <v>0</v>
      </c>
    </row>
    <row r="102" spans="1:11" ht="15.75">
      <c r="A102" s="74" t="s">
        <v>21</v>
      </c>
      <c r="B102" s="75" t="s">
        <v>37</v>
      </c>
      <c r="C102" s="58" t="s">
        <v>12</v>
      </c>
      <c r="D102" s="58" t="s">
        <v>12</v>
      </c>
      <c r="E102" s="58" t="s">
        <v>12</v>
      </c>
      <c r="F102" s="76"/>
      <c r="G102" s="76"/>
      <c r="H102" s="76"/>
      <c r="I102" s="77"/>
      <c r="J102" s="58" t="s">
        <v>12</v>
      </c>
      <c r="K102" s="78"/>
    </row>
    <row r="103" spans="1:11" ht="15.75">
      <c r="A103" s="7"/>
      <c r="B103" s="52" t="s">
        <v>125</v>
      </c>
      <c r="C103" s="79">
        <v>200</v>
      </c>
      <c r="D103" s="79">
        <v>0</v>
      </c>
      <c r="E103" s="79">
        <v>200</v>
      </c>
      <c r="F103" s="79">
        <v>248</v>
      </c>
      <c r="G103" s="79"/>
      <c r="H103" s="79">
        <v>248</v>
      </c>
      <c r="I103" s="65">
        <f>(F103/C103)*100-100</f>
        <v>24</v>
      </c>
      <c r="J103" s="50">
        <v>0</v>
      </c>
      <c r="K103" s="65">
        <f>I103+J103</f>
        <v>24</v>
      </c>
    </row>
    <row r="104" spans="1:11" ht="15.75">
      <c r="A104" s="127" t="s">
        <v>143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9"/>
    </row>
    <row r="105" spans="1:11" ht="36.75" customHeight="1">
      <c r="A105" s="138" t="s">
        <v>159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40"/>
    </row>
    <row r="106" spans="1:11" ht="15.75">
      <c r="A106" s="7"/>
      <c r="B106" s="52" t="s">
        <v>140</v>
      </c>
      <c r="C106" s="49">
        <v>78</v>
      </c>
      <c r="D106" s="49">
        <v>0</v>
      </c>
      <c r="E106" s="49">
        <v>78</v>
      </c>
      <c r="F106" s="49">
        <v>40</v>
      </c>
      <c r="G106" s="49">
        <v>0</v>
      </c>
      <c r="H106" s="49">
        <v>40</v>
      </c>
      <c r="I106" s="65">
        <f>(F106/C106)*100-100</f>
        <v>-48.71794871794872</v>
      </c>
      <c r="J106" s="50">
        <v>0</v>
      </c>
      <c r="K106" s="65">
        <f>(H106/E106)*100-100</f>
        <v>-48.71794871794872</v>
      </c>
    </row>
    <row r="107" spans="1:11" ht="15.75">
      <c r="A107" s="127" t="s">
        <v>143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9"/>
    </row>
    <row r="108" spans="1:11" ht="35.25" customHeight="1">
      <c r="A108" s="133" t="s">
        <v>160</v>
      </c>
      <c r="B108" s="134"/>
      <c r="C108" s="134"/>
      <c r="D108" s="134"/>
      <c r="E108" s="134"/>
      <c r="F108" s="134"/>
      <c r="G108" s="134"/>
      <c r="H108" s="134"/>
      <c r="I108" s="134"/>
      <c r="J108" s="134"/>
      <c r="K108" s="135"/>
    </row>
    <row r="109" spans="1:11" ht="35.25" customHeight="1">
      <c r="A109" s="52"/>
      <c r="B109" s="68" t="s">
        <v>151</v>
      </c>
      <c r="C109" s="52">
        <v>0</v>
      </c>
      <c r="D109" s="52">
        <v>0</v>
      </c>
      <c r="E109" s="52">
        <v>0</v>
      </c>
      <c r="F109" s="52">
        <v>3</v>
      </c>
      <c r="G109" s="52">
        <v>0</v>
      </c>
      <c r="H109" s="52">
        <v>3</v>
      </c>
      <c r="I109" s="52">
        <v>0</v>
      </c>
      <c r="J109" s="52">
        <v>0</v>
      </c>
      <c r="K109" s="52">
        <v>0</v>
      </c>
    </row>
    <row r="110" spans="1:11" ht="15.75">
      <c r="A110" s="54" t="s">
        <v>31</v>
      </c>
      <c r="B110" s="9" t="s">
        <v>38</v>
      </c>
      <c r="C110" s="4" t="s">
        <v>12</v>
      </c>
      <c r="D110" s="4" t="s">
        <v>12</v>
      </c>
      <c r="E110" s="4" t="s">
        <v>12</v>
      </c>
      <c r="F110" s="58" t="s">
        <v>12</v>
      </c>
      <c r="G110" s="58" t="s">
        <v>12</v>
      </c>
      <c r="H110" s="58" t="s">
        <v>12</v>
      </c>
      <c r="I110" s="63"/>
      <c r="J110" s="4" t="s">
        <v>12</v>
      </c>
      <c r="K110" s="64"/>
    </row>
    <row r="111" spans="1:11" ht="15.75">
      <c r="A111" s="17"/>
      <c r="B111" s="59" t="s">
        <v>126</v>
      </c>
      <c r="C111" s="66">
        <v>1798</v>
      </c>
      <c r="D111" s="66">
        <v>0</v>
      </c>
      <c r="E111" s="66">
        <v>1798</v>
      </c>
      <c r="F111" s="66">
        <v>3194.03</v>
      </c>
      <c r="G111" s="66">
        <v>0</v>
      </c>
      <c r="H111" s="66">
        <v>3194.03</v>
      </c>
      <c r="I111" s="62">
        <f>(F111/C111)*100-100</f>
        <v>77.64349276974417</v>
      </c>
      <c r="J111" s="67">
        <v>0</v>
      </c>
      <c r="K111" s="57">
        <f>I111+J111</f>
        <v>77.64349276974417</v>
      </c>
    </row>
    <row r="112" spans="1:11" ht="15.75">
      <c r="A112" s="127" t="s">
        <v>143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9"/>
    </row>
    <row r="113" spans="1:11" ht="33" customHeight="1">
      <c r="A113" s="130" t="s">
        <v>147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2"/>
    </row>
    <row r="114" spans="1:11" ht="33" customHeight="1">
      <c r="A114" s="52"/>
      <c r="B114" s="68" t="s">
        <v>153</v>
      </c>
      <c r="C114" s="69">
        <v>0</v>
      </c>
      <c r="D114" s="69">
        <v>0</v>
      </c>
      <c r="E114" s="69">
        <v>0</v>
      </c>
      <c r="F114" s="80">
        <v>50000</v>
      </c>
      <c r="G114" s="69">
        <v>0</v>
      </c>
      <c r="H114" s="80">
        <v>50000</v>
      </c>
      <c r="I114" s="69">
        <v>0</v>
      </c>
      <c r="J114" s="69">
        <v>0</v>
      </c>
      <c r="K114" s="69">
        <v>0</v>
      </c>
    </row>
    <row r="115" spans="1:11" ht="15.75">
      <c r="A115" s="54" t="s">
        <v>39</v>
      </c>
      <c r="B115" s="9" t="s">
        <v>40</v>
      </c>
      <c r="C115" s="4" t="s">
        <v>12</v>
      </c>
      <c r="D115" s="4" t="s">
        <v>12</v>
      </c>
      <c r="E115" s="4" t="s">
        <v>12</v>
      </c>
      <c r="F115" s="58" t="s">
        <v>12</v>
      </c>
      <c r="G115" s="58" t="s">
        <v>12</v>
      </c>
      <c r="H115" s="58" t="s">
        <v>12</v>
      </c>
      <c r="I115" s="63"/>
      <c r="J115" s="4" t="s">
        <v>12</v>
      </c>
      <c r="K115" s="4" t="s">
        <v>12</v>
      </c>
    </row>
    <row r="116" spans="1:11" ht="38.25" customHeight="1">
      <c r="A116" s="17"/>
      <c r="B116" s="59" t="s">
        <v>127</v>
      </c>
      <c r="C116" s="66">
        <v>100</v>
      </c>
      <c r="D116" s="66">
        <v>0</v>
      </c>
      <c r="E116" s="66">
        <v>100</v>
      </c>
      <c r="F116" s="66">
        <v>124</v>
      </c>
      <c r="G116" s="66">
        <v>0</v>
      </c>
      <c r="H116" s="66">
        <v>124</v>
      </c>
      <c r="I116" s="82">
        <f>(F116/C116)*100-100</f>
        <v>24</v>
      </c>
      <c r="J116" s="67">
        <v>0</v>
      </c>
      <c r="K116" s="66">
        <v>0</v>
      </c>
    </row>
    <row r="117" spans="1:11" ht="51.75" customHeight="1">
      <c r="A117" s="7"/>
      <c r="B117" s="81" t="s">
        <v>154</v>
      </c>
      <c r="C117" s="48">
        <v>100</v>
      </c>
      <c r="D117" s="48">
        <v>0</v>
      </c>
      <c r="E117" s="48">
        <v>100</v>
      </c>
      <c r="F117" s="48">
        <v>100</v>
      </c>
      <c r="G117" s="48">
        <v>0</v>
      </c>
      <c r="H117" s="48">
        <v>100</v>
      </c>
      <c r="I117" s="83">
        <v>0</v>
      </c>
      <c r="J117" s="51">
        <v>0</v>
      </c>
      <c r="K117" s="48">
        <v>0</v>
      </c>
    </row>
    <row r="118" ht="19.5" customHeight="1">
      <c r="A118" s="3"/>
    </row>
    <row r="119" spans="1:11" ht="15.75">
      <c r="A119" s="13" t="s">
        <v>96</v>
      </c>
      <c r="B119" s="13" t="s">
        <v>97</v>
      </c>
      <c r="C119" s="13"/>
      <c r="D119" s="13"/>
      <c r="E119" s="13"/>
      <c r="F119" s="13"/>
      <c r="G119" s="13"/>
      <c r="H119" s="13"/>
      <c r="I119" s="13"/>
      <c r="J119" s="13"/>
      <c r="K119" s="13"/>
    </row>
    <row r="120" ht="15.75">
      <c r="A120" s="3"/>
    </row>
    <row r="121" spans="1:8" ht="77.25">
      <c r="A121" s="29" t="s">
        <v>46</v>
      </c>
      <c r="B121" s="25" t="s">
        <v>47</v>
      </c>
      <c r="C121" s="29" t="s">
        <v>48</v>
      </c>
      <c r="D121" s="29" t="s">
        <v>49</v>
      </c>
      <c r="E121" s="29" t="s">
        <v>50</v>
      </c>
      <c r="F121" s="29" t="s">
        <v>51</v>
      </c>
      <c r="G121" s="29" t="s">
        <v>52</v>
      </c>
      <c r="H121" s="28" t="s">
        <v>53</v>
      </c>
    </row>
    <row r="122" spans="1:8" ht="15.75">
      <c r="A122" s="25">
        <v>1</v>
      </c>
      <c r="B122" s="25">
        <v>2</v>
      </c>
      <c r="C122" s="25">
        <v>3</v>
      </c>
      <c r="D122" s="25">
        <v>4</v>
      </c>
      <c r="E122" s="25">
        <v>5</v>
      </c>
      <c r="F122" s="25" t="s">
        <v>54</v>
      </c>
      <c r="G122" s="25">
        <v>7</v>
      </c>
      <c r="H122" s="25" t="s">
        <v>55</v>
      </c>
    </row>
    <row r="123" spans="1:8" ht="15.75">
      <c r="A123" s="97" t="s">
        <v>56</v>
      </c>
      <c r="B123" s="8" t="s">
        <v>57</v>
      </c>
      <c r="C123" s="95" t="s">
        <v>58</v>
      </c>
      <c r="D123" s="93">
        <v>0</v>
      </c>
      <c r="E123" s="93">
        <v>0</v>
      </c>
      <c r="F123" s="93">
        <v>0</v>
      </c>
      <c r="G123" s="95" t="s">
        <v>58</v>
      </c>
      <c r="H123" s="95" t="s">
        <v>58</v>
      </c>
    </row>
    <row r="124" spans="1:8" ht="15.75">
      <c r="A124" s="98"/>
      <c r="B124" s="9" t="s">
        <v>59</v>
      </c>
      <c r="C124" s="96"/>
      <c r="D124" s="94"/>
      <c r="E124" s="94"/>
      <c r="F124" s="94"/>
      <c r="G124" s="96"/>
      <c r="H124" s="96"/>
    </row>
    <row r="125" spans="1:8" ht="15.75">
      <c r="A125" s="5"/>
      <c r="B125" s="6" t="s">
        <v>60</v>
      </c>
      <c r="C125" s="5" t="s">
        <v>58</v>
      </c>
      <c r="D125" s="6">
        <v>0</v>
      </c>
      <c r="E125" s="6">
        <v>0</v>
      </c>
      <c r="F125" s="6">
        <v>0</v>
      </c>
      <c r="G125" s="5" t="s">
        <v>58</v>
      </c>
      <c r="H125" s="5" t="s">
        <v>58</v>
      </c>
    </row>
    <row r="126" spans="1:8" ht="32.25" customHeight="1">
      <c r="A126" s="5"/>
      <c r="B126" s="6" t="s">
        <v>61</v>
      </c>
      <c r="C126" s="5" t="s">
        <v>58</v>
      </c>
      <c r="D126" s="6">
        <v>0</v>
      </c>
      <c r="E126" s="6">
        <v>0</v>
      </c>
      <c r="F126" s="6">
        <v>0</v>
      </c>
      <c r="G126" s="5" t="s">
        <v>58</v>
      </c>
      <c r="H126" s="5" t="s">
        <v>58</v>
      </c>
    </row>
    <row r="127" spans="1:8" ht="15.75">
      <c r="A127" s="5"/>
      <c r="B127" s="6" t="s">
        <v>62</v>
      </c>
      <c r="C127" s="5" t="s">
        <v>58</v>
      </c>
      <c r="D127" s="6">
        <v>0</v>
      </c>
      <c r="E127" s="6">
        <v>0</v>
      </c>
      <c r="F127" s="6">
        <v>0</v>
      </c>
      <c r="G127" s="5" t="s">
        <v>58</v>
      </c>
      <c r="H127" s="5" t="s">
        <v>58</v>
      </c>
    </row>
    <row r="128" spans="1:8" ht="15.75" customHeight="1">
      <c r="A128" s="5"/>
      <c r="B128" s="6" t="s">
        <v>63</v>
      </c>
      <c r="C128" s="5" t="s">
        <v>58</v>
      </c>
      <c r="D128" s="6">
        <v>0</v>
      </c>
      <c r="E128" s="6">
        <v>0</v>
      </c>
      <c r="F128" s="6">
        <v>0</v>
      </c>
      <c r="G128" s="5" t="s">
        <v>58</v>
      </c>
      <c r="H128" s="5" t="s">
        <v>58</v>
      </c>
    </row>
    <row r="129" spans="1:8" ht="15.75" customHeight="1">
      <c r="A129" s="141" t="s">
        <v>144</v>
      </c>
      <c r="B129" s="142"/>
      <c r="C129" s="142"/>
      <c r="D129" s="142"/>
      <c r="E129" s="142"/>
      <c r="F129" s="142"/>
      <c r="G129" s="142"/>
      <c r="H129" s="143"/>
    </row>
    <row r="130" spans="1:8" ht="15.75">
      <c r="A130" s="97" t="s">
        <v>64</v>
      </c>
      <c r="B130" s="8" t="s">
        <v>65</v>
      </c>
      <c r="C130" s="95" t="s">
        <v>58</v>
      </c>
      <c r="D130" s="93">
        <v>0</v>
      </c>
      <c r="E130" s="93">
        <v>0</v>
      </c>
      <c r="F130" s="93">
        <v>0</v>
      </c>
      <c r="G130" s="95" t="s">
        <v>58</v>
      </c>
      <c r="H130" s="95" t="s">
        <v>58</v>
      </c>
    </row>
    <row r="131" spans="1:8" ht="15.75" customHeight="1">
      <c r="A131" s="98"/>
      <c r="B131" s="9" t="s">
        <v>59</v>
      </c>
      <c r="C131" s="96"/>
      <c r="D131" s="94"/>
      <c r="E131" s="94"/>
      <c r="F131" s="94"/>
      <c r="G131" s="96"/>
      <c r="H131" s="96"/>
    </row>
    <row r="132" spans="1:8" ht="15.75" customHeight="1">
      <c r="A132" s="141" t="s">
        <v>144</v>
      </c>
      <c r="B132" s="142"/>
      <c r="C132" s="142"/>
      <c r="D132" s="142"/>
      <c r="E132" s="142"/>
      <c r="F132" s="142"/>
      <c r="G132" s="142"/>
      <c r="H132" s="143"/>
    </row>
    <row r="133" spans="1:8" ht="30.75" customHeight="1">
      <c r="A133" s="33" t="s">
        <v>98</v>
      </c>
      <c r="B133" s="10" t="s">
        <v>66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</row>
    <row r="134" spans="1:8" ht="15.75" customHeight="1">
      <c r="A134" s="5"/>
      <c r="B134" s="11" t="s">
        <v>67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</row>
    <row r="135" spans="1:8" ht="15.75" customHeight="1">
      <c r="A135" s="141" t="s">
        <v>145</v>
      </c>
      <c r="B135" s="142"/>
      <c r="C135" s="142"/>
      <c r="D135" s="142"/>
      <c r="E135" s="142"/>
      <c r="F135" s="142"/>
      <c r="G135" s="142"/>
      <c r="H135" s="143"/>
    </row>
    <row r="136" spans="1:8" ht="15.75">
      <c r="A136" s="5"/>
      <c r="B136" s="6" t="s">
        <v>68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</row>
    <row r="137" spans="1:8" ht="15.75">
      <c r="A137" s="5"/>
      <c r="B137" s="6" t="s">
        <v>69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</row>
    <row r="138" spans="1:8" ht="15.75">
      <c r="A138" s="5"/>
      <c r="B138" s="6" t="s">
        <v>70</v>
      </c>
      <c r="C138" s="6"/>
      <c r="D138" s="6"/>
      <c r="E138" s="6"/>
      <c r="F138" s="6"/>
      <c r="G138" s="6"/>
      <c r="H138" s="6"/>
    </row>
    <row r="139" spans="1:8" ht="15.75" customHeight="1">
      <c r="A139" s="5"/>
      <c r="B139" s="11" t="s">
        <v>71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</row>
    <row r="140" spans="1:8" ht="15.75" customHeight="1">
      <c r="A140" s="141" t="s">
        <v>146</v>
      </c>
      <c r="B140" s="142"/>
      <c r="C140" s="142"/>
      <c r="D140" s="142"/>
      <c r="E140" s="142"/>
      <c r="F140" s="142"/>
      <c r="G140" s="142"/>
      <c r="H140" s="143"/>
    </row>
    <row r="141" spans="1:8" ht="15.75">
      <c r="A141" s="5"/>
      <c r="B141" s="6" t="s">
        <v>68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</row>
    <row r="142" spans="1:8" ht="15.75">
      <c r="A142" s="5"/>
      <c r="B142" s="6" t="s">
        <v>69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</row>
    <row r="143" spans="1:8" ht="15.75">
      <c r="A143" s="5"/>
      <c r="B143" s="6" t="s">
        <v>70</v>
      </c>
      <c r="C143" s="6"/>
      <c r="D143" s="6"/>
      <c r="E143" s="6"/>
      <c r="F143" s="6"/>
      <c r="G143" s="6"/>
      <c r="H143" s="6"/>
    </row>
    <row r="144" spans="1:8" ht="15.75">
      <c r="A144" s="34" t="s">
        <v>99</v>
      </c>
      <c r="B144" s="10" t="s">
        <v>72</v>
      </c>
      <c r="C144" s="5" t="s">
        <v>58</v>
      </c>
      <c r="D144" s="5">
        <v>0</v>
      </c>
      <c r="E144" s="5">
        <v>0</v>
      </c>
      <c r="F144" s="5">
        <v>0</v>
      </c>
      <c r="G144" s="5" t="s">
        <v>58</v>
      </c>
      <c r="H144" s="5" t="s">
        <v>58</v>
      </c>
    </row>
    <row r="145" spans="1:11" ht="20.25" customHeight="1">
      <c r="A145" s="13" t="s">
        <v>100</v>
      </c>
      <c r="B145" s="85" t="s">
        <v>101</v>
      </c>
      <c r="C145" s="85"/>
      <c r="D145" s="85"/>
      <c r="E145" s="85"/>
      <c r="F145" s="85"/>
      <c r="G145" s="85"/>
      <c r="H145" s="85"/>
      <c r="I145" s="85"/>
      <c r="J145" s="85"/>
      <c r="K145" s="85"/>
    </row>
    <row r="146" spans="1:11" ht="15.75">
      <c r="A146" s="35"/>
      <c r="B146" s="84" t="s">
        <v>121</v>
      </c>
      <c r="C146" s="84"/>
      <c r="D146" s="84"/>
      <c r="E146" s="84"/>
      <c r="F146" s="84"/>
      <c r="G146" s="84"/>
      <c r="H146" s="84"/>
      <c r="I146" s="84"/>
      <c r="J146" s="84"/>
      <c r="K146" s="84"/>
    </row>
    <row r="147" spans="1:11" ht="25.5" customHeight="1">
      <c r="A147" s="13" t="s">
        <v>102</v>
      </c>
      <c r="B147" s="85" t="s">
        <v>103</v>
      </c>
      <c r="C147" s="85"/>
      <c r="D147" s="85"/>
      <c r="E147" s="85"/>
      <c r="F147" s="85"/>
      <c r="G147" s="85"/>
      <c r="H147" s="85"/>
      <c r="I147" s="85"/>
      <c r="J147" s="85"/>
      <c r="K147" s="85"/>
    </row>
    <row r="148" spans="1:11" ht="34.5" customHeight="1">
      <c r="A148" s="19"/>
      <c r="B148" s="84" t="s">
        <v>161</v>
      </c>
      <c r="C148" s="84"/>
      <c r="D148" s="84"/>
      <c r="E148" s="84"/>
      <c r="F148" s="84"/>
      <c r="G148" s="84"/>
      <c r="H148" s="84"/>
      <c r="I148" s="84"/>
      <c r="J148" s="84"/>
      <c r="K148" s="84"/>
    </row>
    <row r="149" spans="1:11" ht="20.25" customHeight="1">
      <c r="A149" s="13" t="s">
        <v>104</v>
      </c>
      <c r="B149" s="85" t="s">
        <v>105</v>
      </c>
      <c r="C149" s="85"/>
      <c r="D149" s="85"/>
      <c r="E149" s="85"/>
      <c r="F149" s="85"/>
      <c r="G149" s="85"/>
      <c r="H149" s="85"/>
      <c r="I149" s="85"/>
      <c r="J149" s="85"/>
      <c r="K149" s="85"/>
    </row>
    <row r="150" spans="1:11" ht="24.75" customHeight="1">
      <c r="A150" s="85" t="s">
        <v>106</v>
      </c>
      <c r="B150" s="85"/>
      <c r="C150" s="85"/>
      <c r="D150" s="85"/>
      <c r="E150" s="85"/>
      <c r="F150" s="85"/>
      <c r="G150" s="85"/>
      <c r="H150" s="85"/>
      <c r="I150" s="85"/>
      <c r="J150" s="85"/>
      <c r="K150" s="85"/>
    </row>
    <row r="151" spans="1:11" ht="20.25" customHeight="1">
      <c r="A151" s="19"/>
      <c r="B151" s="84" t="s">
        <v>122</v>
      </c>
      <c r="C151" s="84"/>
      <c r="D151" s="84"/>
      <c r="E151" s="84"/>
      <c r="F151" s="84"/>
      <c r="G151" s="84"/>
      <c r="H151" s="84"/>
      <c r="I151" s="84"/>
      <c r="J151" s="84"/>
      <c r="K151" s="84"/>
    </row>
    <row r="152" spans="1:11" ht="26.25" customHeight="1">
      <c r="A152" s="85" t="s">
        <v>107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85"/>
    </row>
    <row r="153" spans="1:11" ht="45.75" customHeight="1">
      <c r="A153" s="19"/>
      <c r="B153" s="84" t="s">
        <v>162</v>
      </c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1:11" ht="21" customHeight="1">
      <c r="A154" s="85" t="s">
        <v>108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5"/>
    </row>
    <row r="155" spans="1:11" ht="30.75" customHeight="1">
      <c r="A155" s="16"/>
      <c r="B155" s="84" t="s">
        <v>128</v>
      </c>
      <c r="C155" s="84"/>
      <c r="D155" s="84"/>
      <c r="E155" s="84"/>
      <c r="F155" s="84"/>
      <c r="G155" s="84"/>
      <c r="H155" s="84"/>
      <c r="I155" s="84"/>
      <c r="J155" s="84"/>
      <c r="K155" s="84"/>
    </row>
    <row r="156" spans="1:11" ht="21" customHeight="1">
      <c r="A156" s="85" t="s">
        <v>109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</row>
    <row r="157" spans="1:11" ht="23.25" customHeight="1">
      <c r="A157" s="16"/>
      <c r="B157" s="84" t="s">
        <v>123</v>
      </c>
      <c r="C157" s="84"/>
      <c r="D157" s="84"/>
      <c r="E157" s="84"/>
      <c r="F157" s="84"/>
      <c r="G157" s="84"/>
      <c r="H157" s="84"/>
      <c r="I157" s="84"/>
      <c r="J157" s="84"/>
      <c r="K157" s="84"/>
    </row>
    <row r="158" spans="1:5" ht="36" customHeight="1">
      <c r="A158" s="85" t="s">
        <v>110</v>
      </c>
      <c r="B158" s="85"/>
      <c r="C158" s="85"/>
      <c r="D158" s="85"/>
      <c r="E158" s="12"/>
    </row>
    <row r="159" spans="1:8" ht="37.5">
      <c r="A159" s="13"/>
      <c r="B159" s="37" t="s">
        <v>113</v>
      </c>
      <c r="C159" s="86"/>
      <c r="D159" s="86"/>
      <c r="E159" s="14"/>
      <c r="F159" s="88" t="s">
        <v>163</v>
      </c>
      <c r="G159" s="88"/>
      <c r="H159" s="88"/>
    </row>
    <row r="160" spans="3:8" ht="12.75">
      <c r="C160" s="87" t="s">
        <v>111</v>
      </c>
      <c r="D160" s="87"/>
      <c r="E160" s="36"/>
      <c r="F160" s="89" t="s">
        <v>112</v>
      </c>
      <c r="G160" s="89"/>
      <c r="H160" s="89"/>
    </row>
    <row r="163" ht="15.75">
      <c r="A163" s="15"/>
    </row>
  </sheetData>
  <sheetProtection/>
  <mergeCells count="164">
    <mergeCell ref="A107:K107"/>
    <mergeCell ref="A108:K108"/>
    <mergeCell ref="A113:K113"/>
    <mergeCell ref="A99:K99"/>
    <mergeCell ref="A104:K104"/>
    <mergeCell ref="A112:K112"/>
    <mergeCell ref="A73:K73"/>
    <mergeCell ref="A74:K74"/>
    <mergeCell ref="A79:K79"/>
    <mergeCell ref="A80:K80"/>
    <mergeCell ref="A91:K91"/>
    <mergeCell ref="A94:K94"/>
    <mergeCell ref="A82:K82"/>
    <mergeCell ref="A86:A88"/>
    <mergeCell ref="B86:B88"/>
    <mergeCell ref="C86:E87"/>
    <mergeCell ref="A129:H129"/>
    <mergeCell ref="A135:H135"/>
    <mergeCell ref="A140:H140"/>
    <mergeCell ref="A132:H132"/>
    <mergeCell ref="A95:K95"/>
    <mergeCell ref="A100:K100"/>
    <mergeCell ref="A105:K105"/>
    <mergeCell ref="D123:D124"/>
    <mergeCell ref="E123:E124"/>
    <mergeCell ref="A123:A124"/>
    <mergeCell ref="H34:J34"/>
    <mergeCell ref="K34:L34"/>
    <mergeCell ref="B37:D37"/>
    <mergeCell ref="A92:K92"/>
    <mergeCell ref="A60:K60"/>
    <mergeCell ref="A61:K61"/>
    <mergeCell ref="A65:K65"/>
    <mergeCell ref="A66:K66"/>
    <mergeCell ref="A68:K68"/>
    <mergeCell ref="A69:K69"/>
    <mergeCell ref="A2:L2"/>
    <mergeCell ref="A3:L3"/>
    <mergeCell ref="C15:K15"/>
    <mergeCell ref="B19:K19"/>
    <mergeCell ref="B23:C23"/>
    <mergeCell ref="A96:K96"/>
    <mergeCell ref="K33:L33"/>
    <mergeCell ref="H35:J35"/>
    <mergeCell ref="K35:L35"/>
    <mergeCell ref="B34:D34"/>
    <mergeCell ref="A5:L5"/>
    <mergeCell ref="A8:L8"/>
    <mergeCell ref="B27:C27"/>
    <mergeCell ref="B33:D33"/>
    <mergeCell ref="E33:G33"/>
    <mergeCell ref="H33:J33"/>
    <mergeCell ref="A28:L28"/>
    <mergeCell ref="A25:L25"/>
    <mergeCell ref="A26:L26"/>
    <mergeCell ref="A29:L29"/>
    <mergeCell ref="A32:L32"/>
    <mergeCell ref="B35:D35"/>
    <mergeCell ref="E35:G35"/>
    <mergeCell ref="B151:K151"/>
    <mergeCell ref="B31:K31"/>
    <mergeCell ref="B145:K145"/>
    <mergeCell ref="B146:K146"/>
    <mergeCell ref="A45:L45"/>
    <mergeCell ref="A50:L50"/>
    <mergeCell ref="E34:G34"/>
    <mergeCell ref="J21:L21"/>
    <mergeCell ref="A21:A22"/>
    <mergeCell ref="G21:I21"/>
    <mergeCell ref="D21:F21"/>
    <mergeCell ref="B21:C22"/>
    <mergeCell ref="B24:C24"/>
    <mergeCell ref="E37:G37"/>
    <mergeCell ref="H37:J37"/>
    <mergeCell ref="K37:L37"/>
    <mergeCell ref="B36:D36"/>
    <mergeCell ref="E36:G36"/>
    <mergeCell ref="H36:J36"/>
    <mergeCell ref="K36:L36"/>
    <mergeCell ref="E40:G40"/>
    <mergeCell ref="H40:J40"/>
    <mergeCell ref="K40:L40"/>
    <mergeCell ref="B39:D39"/>
    <mergeCell ref="E39:G39"/>
    <mergeCell ref="H39:J39"/>
    <mergeCell ref="K39:L39"/>
    <mergeCell ref="A38:L38"/>
    <mergeCell ref="B42:D42"/>
    <mergeCell ref="E42:G42"/>
    <mergeCell ref="H42:J42"/>
    <mergeCell ref="K42:L42"/>
    <mergeCell ref="B41:D41"/>
    <mergeCell ref="E41:G41"/>
    <mergeCell ref="H41:J41"/>
    <mergeCell ref="K41:L41"/>
    <mergeCell ref="B40:D40"/>
    <mergeCell ref="B44:D44"/>
    <mergeCell ref="E44:G44"/>
    <mergeCell ref="H44:J44"/>
    <mergeCell ref="K44:L44"/>
    <mergeCell ref="B43:D43"/>
    <mergeCell ref="E43:G43"/>
    <mergeCell ref="H43:J43"/>
    <mergeCell ref="K43:L43"/>
    <mergeCell ref="B47:D47"/>
    <mergeCell ref="E47:G47"/>
    <mergeCell ref="H47:J47"/>
    <mergeCell ref="K47:L47"/>
    <mergeCell ref="B46:D46"/>
    <mergeCell ref="E46:G46"/>
    <mergeCell ref="H46:J46"/>
    <mergeCell ref="K46:L46"/>
    <mergeCell ref="B49:D49"/>
    <mergeCell ref="E49:G49"/>
    <mergeCell ref="H49:J49"/>
    <mergeCell ref="K49:L49"/>
    <mergeCell ref="B52:K52"/>
    <mergeCell ref="B48:D48"/>
    <mergeCell ref="E48:G48"/>
    <mergeCell ref="H48:J48"/>
    <mergeCell ref="K48:L48"/>
    <mergeCell ref="A57:K57"/>
    <mergeCell ref="A53:K53"/>
    <mergeCell ref="A55:A56"/>
    <mergeCell ref="B55:B56"/>
    <mergeCell ref="C55:E55"/>
    <mergeCell ref="F55:H55"/>
    <mergeCell ref="I55:K55"/>
    <mergeCell ref="F86:H87"/>
    <mergeCell ref="I86:K86"/>
    <mergeCell ref="I87:K87"/>
    <mergeCell ref="B84:K84"/>
    <mergeCell ref="E130:E131"/>
    <mergeCell ref="F123:F124"/>
    <mergeCell ref="G123:G124"/>
    <mergeCell ref="H123:H124"/>
    <mergeCell ref="H130:H131"/>
    <mergeCell ref="C123:C124"/>
    <mergeCell ref="A150:K150"/>
    <mergeCell ref="A152:K152"/>
    <mergeCell ref="B147:K147"/>
    <mergeCell ref="B148:K148"/>
    <mergeCell ref="F130:F131"/>
    <mergeCell ref="G130:G131"/>
    <mergeCell ref="B149:K149"/>
    <mergeCell ref="A130:A131"/>
    <mergeCell ref="C130:C131"/>
    <mergeCell ref="D130:D131"/>
    <mergeCell ref="D7:K7"/>
    <mergeCell ref="D6:K6"/>
    <mergeCell ref="D9:K9"/>
    <mergeCell ref="D10:K10"/>
    <mergeCell ref="D12:K12"/>
    <mergeCell ref="D13:K13"/>
    <mergeCell ref="B153:K153"/>
    <mergeCell ref="B155:K155"/>
    <mergeCell ref="A156:K156"/>
    <mergeCell ref="B157:K157"/>
    <mergeCell ref="C159:D159"/>
    <mergeCell ref="C160:D160"/>
    <mergeCell ref="F159:H159"/>
    <mergeCell ref="F160:H160"/>
    <mergeCell ref="A154:K154"/>
    <mergeCell ref="A158:D158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дом</cp:lastModifiedBy>
  <cp:lastPrinted>2023-02-13T10:00:58Z</cp:lastPrinted>
  <dcterms:created xsi:type="dcterms:W3CDTF">2019-03-14T10:21:45Z</dcterms:created>
  <dcterms:modified xsi:type="dcterms:W3CDTF">2023-02-13T10:01:42Z</dcterms:modified>
  <cp:category/>
  <cp:version/>
  <cp:contentType/>
  <cp:contentStatus/>
</cp:coreProperties>
</file>