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<sst xmlns="http://schemas.openxmlformats.org/spreadsheetml/2006/main" count="341" uniqueCount="151">
  <si>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</si>
  <si>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</si>
  <si>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</si>
  <si>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</si>
  <si>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</si>
  <si>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</si>
  <si>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</si>
  <si>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</si>
  <si>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</si>
  <si>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</si>
  <si>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</si>
  <si>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</si>
  <si>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</si>
  <si>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</si>
  <si>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</si>
  <si>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</si>
  <si>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</si>
  <si>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</si>
  <si>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</si>
  <si>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</si>
  <si>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</si>
  <si>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</si>
  <si>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</si>
  <si>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</si>
  <si>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</si>
  <si>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</si>
  <si>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</si>
  <si>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</si>
  <si>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</si>
  <si>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</si>
  <si>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</si>
  <si>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</si>
  <si>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</si>
  <si>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</si>
  <si>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</si>
  <si>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</si>
  <si>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</si>
  <si>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</si>
  <si>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</si>
  <si>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</si>
  <si>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</si>
  <si>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</si>
  <si>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</si>
  <si>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</si>
  <si>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</si>
  <si>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</si>
  <si>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</si>
  <si>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</si>
  <si>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</si>
  <si>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</si>
  <si>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</si>
  <si>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</si>
  <si>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</si>
  <si>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</si>
  <si>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</si>
  <si>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</si>
  <si>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</si>
  <si>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</si>
  <si>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</si>
  <si>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</si>
  <si>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</si>
  <si>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</si>
  <si>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</si>
  <si>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</si>
  <si>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</si>
  <si>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</si>
  <si>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</si>
  <si>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</si>
  <si>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</si>
  <si>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</si>
  <si>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</si>
  <si>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</si>
  <si>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</si>
  <si>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</si>
  <si>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</si>
  <si>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</si>
  <si>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</si>
  <si>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</si>
  <si>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</si>
  <si>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</si>
  <si>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</si>
  <si>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</si>
  <si>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</si>
  <si>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</si>
  <si>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</si>
  <si>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</si>
  <si>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</si>
  <si>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</si>
  <si>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</si>
  <si>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</si>
  <si>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</si>
  <si>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</si>
  <si>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</si>
  <si>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</si>
  <si>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</si>
  <si>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</si>
  <si>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</si>
  <si>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</si>
  <si>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</si>
  <si>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</si>
  <si>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</si>
  <si>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</si>
  <si>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</si>
  <si>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</si>
  <si>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</si>
  <si>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</si>
  <si>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</si>
  <si>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</si>
  <si>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</si>
  <si>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</si>
  <si>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</si>
  <si>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</si>
  <si>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</si>
  <si>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</si>
  <si>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</si>
  <si>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</si>
  <si>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</si>
  <si>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</si>
  <si>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0217461</t>
  </si>
  <si>
    <t>0456</t>
  </si>
  <si>
    <t>Утримання та розвиток автомобільних доріг та дорожньої інфраструктури за рахунок коштів місцевого бюджету</t>
  </si>
  <si>
    <t>Утримання та ровиток автомобільних доріг та дорожньої інфраструктури за рахунок коштів місцевого бюджету</t>
  </si>
  <si>
    <t>Напрям використання бюджетних коштів "Забезпечення проведення поточного ремонту об'єктів транспортної інфраструктури"</t>
  </si>
  <si>
    <t>Напрям використання бюджетних коштів "Забезпечення проведення поточного ремонту об'єктів транспортної інфраструктури"</t>
  </si>
  <si>
    <t>площа вулично-дорожньої мережі, на який планується утримання за рахунок місцевого бюджету</t>
  </si>
  <si>
    <t>середня вартість 1 кв.м  поточного ремонту вулично-дорожньої мережі</t>
  </si>
  <si>
    <t>За бюджетною програмою "Утримання та розвиток автомобільних доріг та дорожньої інфраструктури за рахунок коштів місцевого бюджету" фактичні результативні показники відповідають проведеним видаткам за напрямом використання бюджетних коштів, що спрямовувались на досягнення таких показників.</t>
  </si>
  <si>
    <t>За бюджетною програмою "Утримання та розвиток автомобільних доріг та дорожньої інфраструктури за рахунок коштів місцевого бюджету" фінансових порушень не має.</t>
  </si>
  <si>
    <t>Бюджетна програма "Утримання та розвиток автомобільних доріг та дорожньої інфраструктури за рахунок коштів місцевого бюджету" залишається актуальною для подальшої її реалізації.</t>
  </si>
  <si>
    <t>Бюджетна програма «Утримання та ровиток автомобільних доріг та дорожньої інфраструктури за рахунок коштів місцевого бюджету» забезпечує можливість проведення поточного ремонту об'єктів транспортної інфраструктури.</t>
  </si>
  <si>
    <t>Бюджетна програма "Утримання та розвиток автомобільних доріг та дорожньої інфраструктури за рахунок коштів місцевого бюджету" має довгостроковий термін реалізації.</t>
  </si>
  <si>
    <t>видатки на ремонт вулично-дорожньої мережі, всього</t>
  </si>
  <si>
    <t>рівень виконання робіт</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</si>
  <si>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</si>
  <si>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</si>
  <si>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Пояснення щодо розбіжностей між фактичними та плановими результативними показниками  </t>
  </si>
  <si>
    <t>Відхилення фактичного показника від затвердженого паспортом бюджетної програми пояснюється економією при здійснені видатків за фактично надами актами виконаних робіт</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</si>
  <si>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</si>
  <si>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</si>
  <si>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 xml:space="preserve">Відхилення видатків звітного року в порівнянні з попереднім  пояснюється тим, що у звітному році відбулось  підвищення цін на товари, послуги, що призвело до збільшення видатків у звітному бюджетному періоді.                                                                                  </t>
  </si>
  <si>
    <t xml:space="preserve">Відхилення видатків за бюджетною програмою звітного року в порівнянні з попереднім  пояснюється тим, що у звітному році відбулось  підвищення цін на товари, послуги, що призвело до збільшення видатків у звітному бюджетному періоді.                                                                                  </t>
  </si>
  <si>
    <t>Пояснення щодо динаміки результативних показників за відповідним напрямом використання бюджетних коштів </t>
  </si>
  <si>
    <t xml:space="preserve">за 2022 рік </t>
  </si>
  <si>
    <t>Касові видатки за бюджетною програмою за 2022 рік склали 2248614,00 грн., що на 1878,00 грн. менше показника затвердженого паспортом бюджетної програми, виконання 99,92%. Відхилення фактичного показника від затвердженого паспортом бюджетної програми пояснюється економією при здійсненні видатків за фактично наданими актами виконання робіт, а саме по КЕКВ 2240 «Оплата послуг (крім комунальних)» в сумі 1878,00 грн</t>
  </si>
  <si>
    <t>Відхилення фактичного показника від затвердженого паспортом бюджетної програми пояснюється тим, що у 2022 році площу  вулично-дорожньої мережі планувалось розрахунково5,47 тис.кв.м., фактично 5,46 тис.кв.м. відремонтовано</t>
  </si>
  <si>
    <t>Відхилення результативного показника звітного року в порівнянні з попереднім  пояснюється тим, що у звітному році було проведено роботи по поточному ремонту, грейдеруванню доріг на більшій площі ніж у попередньому році</t>
  </si>
  <si>
    <t xml:space="preserve">Відхилення видатків за напрямом використання бюджетних коштів "Забезпечення проведення поточного ремонту об'єктів транспортної інфраструктури" звітного року в порівнянні з попереднім  пояснюється тим, що у звітному році відбулось  підвищення цін на товари, послуги, що призвело до збільшення видатків у звітному бюджетному періоді та проведено роботи по поточному ремонту, грейдеруванню доріг на більшій площі ніж у попередньому році                                                                               </t>
  </si>
  <si>
    <t>Відхилення результативного показника звітного року в порівнянні з попереднім  пояснюється тим, що у звітному році відбулось  підвищення цін на товари, послуги, проведено роботи по поточному ремонту, грейдеруванню доріг на більшій площі ніж у попередньому році, що призвело до збільшення середньої вартості 1 кв.м поточного ремонту вулично-дорожньої мережі</t>
  </si>
  <si>
    <t>За бюджетною програмою "Утримання та розвиток автомобільних доріг та дорожньої інфраструктури за рахунок коштів місцевого бюджету"  за підсумками 2022 року станом на 01.01.2023 року дебіторська та кредиторська заборгованості відсутні.</t>
  </si>
  <si>
    <t>За бюджетною програмою "Утримання та розвиток автомобільних доріг та дорожньої інфраструктури за рахунок коштів місцевого бюджету" забезпечено поточний ремонт 5,46 тис.кв.м. вулично-дорожньої мережі.</t>
  </si>
  <si>
    <t>Любов ШУЛЬГІНА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</si>
</sst>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00"/>
    <numFmt numFmtId="187"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style="thin">
        <color indexed="8"/>
      </left>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35">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2"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1" fillId="0" borderId="14" xfId="0" applyFont="1" applyBorder="1" applyAlignment="1">
      <alignment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0" fontId="6" fillId="0" borderId="11" xfId="0" applyFont="1" applyBorder="1" applyAlignment="1">
      <alignment horizontal="right" vertical="center" wrapText="1"/>
    </xf>
    <xf numFmtId="2" fontId="6" fillId="0" borderId="11" xfId="0" applyNumberFormat="1" applyFont="1" applyBorder="1" applyAlignment="1">
      <alignment horizontal="right" vertical="center" wrapText="1"/>
    </xf>
    <xf numFmtId="0" fontId="1" fillId="0" borderId="18" xfId="0" applyFont="1" applyBorder="1" applyAlignment="1">
      <alignment horizontal="left" wrapText="1"/>
    </xf>
    <xf numFmtId="0" fontId="1" fillId="0" borderId="19"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3" fillId="0" borderId="13" xfId="0" applyFont="1" applyBorder="1" applyAlignment="1">
      <alignment horizontal="center"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horizontal="center" wrapText="1"/>
    </xf>
    <xf numFmtId="2" fontId="6" fillId="0" borderId="19" xfId="0" applyNumberFormat="1" applyFont="1" applyBorder="1" applyAlignment="1">
      <alignment horizontal="right" vertical="center" wrapText="1"/>
    </xf>
    <xf numFmtId="0" fontId="3" fillId="0" borderId="20" xfId="0" applyFont="1" applyBorder="1" applyAlignment="1">
      <alignment horizontal="center" wrapText="1"/>
    </xf>
    <xf numFmtId="2" fontId="6" fillId="0" borderId="23" xfId="0" applyNumberFormat="1" applyFont="1" applyBorder="1" applyAlignment="1">
      <alignment horizontal="right" vertical="center" wrapText="1"/>
    </xf>
    <xf numFmtId="0" fontId="7" fillId="0" borderId="12" xfId="0" applyFont="1" applyBorder="1" applyAlignment="1">
      <alignment horizontal="center" wrapText="1"/>
    </xf>
    <xf numFmtId="0" fontId="1" fillId="0" borderId="24" xfId="0" applyFont="1" applyBorder="1" applyAlignment="1">
      <alignment wrapText="1"/>
    </xf>
    <xf numFmtId="0" fontId="1" fillId="0" borderId="25" xfId="0" applyFont="1" applyBorder="1" applyAlignment="1">
      <alignment horizontal="center" wrapText="1"/>
    </xf>
    <xf numFmtId="0" fontId="1" fillId="0" borderId="26" xfId="0" applyFont="1" applyBorder="1" applyAlignment="1">
      <alignment wrapText="1"/>
    </xf>
    <xf numFmtId="0" fontId="3" fillId="0" borderId="22" xfId="0" applyFont="1" applyBorder="1" applyAlignment="1">
      <alignment horizontal="center" wrapText="1"/>
    </xf>
    <xf numFmtId="0" fontId="3" fillId="0" borderId="22" xfId="0" applyFont="1" applyBorder="1" applyAlignment="1">
      <alignment wrapText="1"/>
    </xf>
    <xf numFmtId="2" fontId="6" fillId="0" borderId="11" xfId="0" applyNumberFormat="1" applyFont="1" applyBorder="1" applyAlignment="1">
      <alignment wrapText="1"/>
    </xf>
    <xf numFmtId="2" fontId="6" fillId="0" borderId="19" xfId="0" applyNumberFormat="1" applyFont="1" applyBorder="1" applyAlignment="1">
      <alignment wrapText="1"/>
    </xf>
    <xf numFmtId="2" fontId="1" fillId="0" borderId="10" xfId="0" applyNumberFormat="1" applyFont="1" applyBorder="1" applyAlignment="1">
      <alignment wrapText="1"/>
    </xf>
    <xf numFmtId="0" fontId="6" fillId="0" borderId="11" xfId="0" applyFont="1" applyBorder="1" applyAlignment="1">
      <alignment wrapText="1"/>
    </xf>
    <xf numFmtId="187" fontId="6" fillId="0" borderId="11" xfId="0" applyNumberFormat="1" applyFont="1" applyBorder="1" applyAlignment="1">
      <alignment wrapText="1"/>
    </xf>
    <xf numFmtId="187" fontId="1" fillId="0" borderId="10" xfId="0" applyNumberFormat="1" applyFont="1" applyBorder="1" applyAlignment="1">
      <alignment wrapText="1"/>
    </xf>
    <xf numFmtId="187" fontId="1" fillId="0" borderId="12" xfId="0" applyNumberFormat="1" applyFont="1" applyBorder="1" applyAlignment="1">
      <alignment wrapText="1"/>
    </xf>
    <xf numFmtId="187" fontId="1" fillId="0" borderId="13" xfId="0" applyNumberFormat="1" applyFont="1" applyBorder="1" applyAlignment="1">
      <alignment wrapText="1"/>
    </xf>
    <xf numFmtId="2" fontId="1" fillId="0" borderId="12" xfId="0" applyNumberFormat="1" applyFont="1" applyBorder="1" applyAlignment="1">
      <alignment wrapText="1"/>
    </xf>
    <xf numFmtId="187" fontId="6" fillId="0" borderId="19" xfId="0" applyNumberFormat="1" applyFont="1" applyBorder="1" applyAlignment="1">
      <alignment wrapText="1"/>
    </xf>
    <xf numFmtId="0" fontId="6" fillId="0" borderId="19" xfId="0" applyFont="1" applyBorder="1" applyAlignment="1">
      <alignment wrapText="1"/>
    </xf>
    <xf numFmtId="0" fontId="1" fillId="0" borderId="23" xfId="0" applyFont="1" applyBorder="1" applyAlignment="1">
      <alignment wrapText="1"/>
    </xf>
    <xf numFmtId="0" fontId="1" fillId="0" borderId="27" xfId="0" applyFont="1" applyBorder="1" applyAlignment="1">
      <alignment horizontal="left" wrapText="1"/>
    </xf>
    <xf numFmtId="0" fontId="1" fillId="0" borderId="22" xfId="0" applyFont="1" applyBorder="1" applyAlignment="1">
      <alignment wrapText="1"/>
    </xf>
    <xf numFmtId="0" fontId="1" fillId="0" borderId="18"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9" fillId="0" borderId="18" xfId="0" applyFont="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3" fillId="0" borderId="11" xfId="0" applyFont="1" applyBorder="1" applyAlignment="1">
      <alignment horizontal="center" wrapText="1"/>
    </xf>
    <xf numFmtId="0" fontId="2" fillId="0" borderId="0" xfId="0" applyFont="1" applyAlignment="1">
      <alignment horizontal="center"/>
    </xf>
    <xf numFmtId="0" fontId="3" fillId="0" borderId="0" xfId="0" applyFont="1" applyAlignment="1">
      <alignment horizontal="left" wrapText="1"/>
    </xf>
    <xf numFmtId="0" fontId="1" fillId="0" borderId="11" xfId="0" applyFont="1" applyBorder="1" applyAlignment="1">
      <alignment horizontal="left" wrapText="1"/>
    </xf>
    <xf numFmtId="0" fontId="3" fillId="0" borderId="11" xfId="0" applyFont="1" applyBorder="1" applyAlignment="1">
      <alignment horizontal="left" wrapText="1"/>
    </xf>
    <xf numFmtId="0" fontId="3" fillId="0" borderId="18"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3" fillId="0" borderId="14"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4" fillId="0" borderId="24" xfId="0" applyFont="1" applyBorder="1" applyAlignment="1">
      <alignment horizontal="center" wrapText="1"/>
    </xf>
    <xf numFmtId="0" fontId="4" fillId="0" borderId="35" xfId="0" applyFont="1" applyBorder="1" applyAlignment="1">
      <alignment horizontal="center" wrapText="1"/>
    </xf>
    <xf numFmtId="0" fontId="1" fillId="0" borderId="16" xfId="0" applyFont="1" applyBorder="1" applyAlignment="1">
      <alignment horizontal="left" wrapText="1"/>
    </xf>
    <xf numFmtId="0" fontId="1" fillId="0" borderId="0" xfId="0" applyFont="1" applyAlignment="1">
      <alignment horizontal="right" wrapText="1"/>
    </xf>
    <xf numFmtId="0" fontId="1" fillId="0" borderId="23" xfId="0" applyFont="1" applyBorder="1" applyAlignment="1">
      <alignment horizontal="left" wrapText="1"/>
    </xf>
    <xf numFmtId="0" fontId="3" fillId="0" borderId="23" xfId="0" applyFont="1" applyBorder="1" applyAlignment="1">
      <alignment horizontal="left" wrapText="1"/>
    </xf>
    <xf numFmtId="0" fontId="1" fillId="0" borderId="11" xfId="0" applyFont="1" applyBorder="1" applyAlignment="1">
      <alignment horizontal="center" wrapText="1"/>
    </xf>
    <xf numFmtId="0" fontId="9" fillId="0" borderId="14" xfId="0" applyFont="1" applyBorder="1" applyAlignment="1">
      <alignment horizontal="center" wrapText="1"/>
    </xf>
    <xf numFmtId="0" fontId="9" fillId="0" borderId="33" xfId="0" applyFont="1" applyBorder="1" applyAlignment="1">
      <alignment horizontal="center" wrapText="1"/>
    </xf>
    <xf numFmtId="0" fontId="9" fillId="0" borderId="34" xfId="0" applyFont="1" applyBorder="1" applyAlignment="1">
      <alignment horizontal="center" wrapText="1"/>
    </xf>
    <xf numFmtId="0" fontId="1" fillId="0" borderId="14" xfId="0" applyFont="1" applyBorder="1" applyAlignment="1">
      <alignment horizontal="left" wrapText="1"/>
    </xf>
    <xf numFmtId="0" fontId="1" fillId="0" borderId="33" xfId="0" applyFont="1" applyBorder="1" applyAlignment="1">
      <alignment horizontal="left" wrapText="1"/>
    </xf>
    <xf numFmtId="0" fontId="1" fillId="0" borderId="34" xfId="0" applyFont="1" applyBorder="1" applyAlignment="1">
      <alignment horizontal="left"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10" fillId="0" borderId="0" xfId="0" applyFont="1" applyAlignment="1">
      <alignment horizontal="left" wrapText="1"/>
    </xf>
    <xf numFmtId="0" fontId="13" fillId="0" borderId="22" xfId="0" applyFont="1" applyBorder="1" applyAlignment="1">
      <alignment horizontal="center" wrapText="1"/>
    </xf>
    <xf numFmtId="0" fontId="13" fillId="0" borderId="24" xfId="0" applyFont="1" applyBorder="1" applyAlignment="1">
      <alignment horizontal="center" wrapText="1"/>
    </xf>
    <xf numFmtId="0" fontId="13" fillId="0" borderId="17" xfId="0" applyFont="1" applyBorder="1" applyAlignment="1">
      <alignment horizontal="center" wrapText="1"/>
    </xf>
    <xf numFmtId="0" fontId="13" fillId="0" borderId="36" xfId="0" applyFont="1" applyBorder="1" applyAlignment="1">
      <alignment horizontal="center" wrapText="1"/>
    </xf>
    <xf numFmtId="0" fontId="13" fillId="0" borderId="35" xfId="0" applyFont="1" applyBorder="1" applyAlignment="1">
      <alignment horizontal="center" wrapText="1"/>
    </xf>
    <xf numFmtId="0" fontId="13" fillId="0" borderId="37" xfId="0" applyFont="1" applyBorder="1" applyAlignment="1">
      <alignment horizontal="center" wrapText="1"/>
    </xf>
    <xf numFmtId="0" fontId="13" fillId="0" borderId="38"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4" fillId="0" borderId="0" xfId="0" applyFont="1" applyAlignment="1">
      <alignment horizontal="center" wrapText="1"/>
    </xf>
    <xf numFmtId="0" fontId="3" fillId="0" borderId="16" xfId="0" applyFont="1" applyBorder="1" applyAlignment="1">
      <alignment horizontal="center" wrapText="1"/>
    </xf>
    <xf numFmtId="0" fontId="3" fillId="0" borderId="16" xfId="0" applyFont="1" applyBorder="1" applyAlignment="1">
      <alignment horizontal="left" wrapText="1"/>
    </xf>
    <xf numFmtId="0" fontId="4" fillId="0" borderId="31" xfId="0" applyFont="1" applyBorder="1" applyAlignment="1">
      <alignment horizontal="center"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3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43"/>
  <sheetViews>
    <sheetView tabSelected="1" zoomScale="90" zoomScaleNormal="90" zoomScalePageLayoutView="0" workbookViewId="0" topLeftCell="A1">
      <selection activeCell="M132" sqref="M132"/>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1.75390625" style="0" customWidth="1"/>
  </cols>
  <sheetData>
    <row r="2" spans="1:12" ht="17.25">
      <c r="A2" s="85" t="s">
        <v>0</v>
      </c>
      <c r="B2" s="85"/>
      <c r="C2" s="85"/>
      <c r="D2" s="85"/>
      <c r="E2" s="85"/>
      <c r="F2" s="85"/>
      <c r="G2" s="85"/>
      <c r="H2" s="85"/>
      <c r="I2" s="85"/>
      <c r="J2" s="85"/>
      <c r="K2" s="85"/>
      <c r="L2" s="85"/>
    </row>
    <row r="3" spans="1:12" ht="17.25">
      <c r="A3" s="85" t="s">
        <v>142</v>
      </c>
      <c r="B3" s="85"/>
      <c r="C3" s="85"/>
      <c r="D3" s="85"/>
      <c r="E3" s="85"/>
      <c r="F3" s="85"/>
      <c r="G3" s="85"/>
      <c r="H3" s="85"/>
      <c r="I3" s="85"/>
      <c r="J3" s="85"/>
      <c r="K3" s="85"/>
      <c r="L3" s="85"/>
    </row>
    <row r="4" ht="12.75">
      <c r="A4" s="1"/>
    </row>
    <row r="5" spans="1:12" ht="12.75">
      <c r="A5" s="90"/>
      <c r="B5" s="90"/>
      <c r="C5" s="90"/>
      <c r="D5" s="90"/>
      <c r="E5" s="90"/>
      <c r="F5" s="90"/>
      <c r="G5" s="90"/>
      <c r="H5" s="90"/>
      <c r="I5" s="90"/>
      <c r="J5" s="90"/>
      <c r="K5" s="90"/>
      <c r="L5" s="90"/>
    </row>
    <row r="6" spans="1:12" ht="21.75" customHeight="1">
      <c r="A6" s="12" t="s">
        <v>74</v>
      </c>
      <c r="B6" s="40" t="s">
        <v>115</v>
      </c>
      <c r="C6" s="12"/>
      <c r="D6" s="128" t="s">
        <v>117</v>
      </c>
      <c r="E6" s="128"/>
      <c r="F6" s="128"/>
      <c r="G6" s="128"/>
      <c r="H6" s="128"/>
      <c r="I6" s="128"/>
      <c r="J6" s="128"/>
      <c r="K6" s="128"/>
      <c r="L6" s="12"/>
    </row>
    <row r="7" spans="1:12" ht="15" customHeight="1">
      <c r="A7" s="17" t="s">
        <v>75</v>
      </c>
      <c r="B7" s="19" t="s">
        <v>77</v>
      </c>
      <c r="C7" s="17"/>
      <c r="D7" s="127" t="s">
        <v>76</v>
      </c>
      <c r="E7" s="127"/>
      <c r="F7" s="127"/>
      <c r="G7" s="127"/>
      <c r="H7" s="127"/>
      <c r="I7" s="127"/>
      <c r="J7" s="127"/>
      <c r="K7" s="127"/>
      <c r="L7" s="17"/>
    </row>
    <row r="8" spans="1:12" ht="12.75">
      <c r="A8" s="91"/>
      <c r="B8" s="91"/>
      <c r="C8" s="91"/>
      <c r="D8" s="91"/>
      <c r="E8" s="91"/>
      <c r="F8" s="91"/>
      <c r="G8" s="91"/>
      <c r="H8" s="91"/>
      <c r="I8" s="91"/>
      <c r="J8" s="91"/>
      <c r="K8" s="91"/>
      <c r="L8" s="91"/>
    </row>
    <row r="9" spans="1:12" ht="15" customHeight="1">
      <c r="A9" s="12" t="s">
        <v>78</v>
      </c>
      <c r="B9" s="40" t="s">
        <v>116</v>
      </c>
      <c r="C9" s="12"/>
      <c r="D9" s="128" t="s">
        <v>117</v>
      </c>
      <c r="E9" s="128"/>
      <c r="F9" s="128"/>
      <c r="G9" s="128"/>
      <c r="H9" s="128"/>
      <c r="I9" s="128"/>
      <c r="J9" s="128"/>
      <c r="K9" s="128"/>
      <c r="L9" s="12"/>
    </row>
    <row r="10" spans="1:12" ht="16.5" customHeight="1">
      <c r="A10" s="17" t="s">
        <v>1</v>
      </c>
      <c r="B10" s="19" t="s">
        <v>77</v>
      </c>
      <c r="C10" s="17"/>
      <c r="D10" s="127" t="s">
        <v>79</v>
      </c>
      <c r="E10" s="127"/>
      <c r="F10" s="127"/>
      <c r="G10" s="127"/>
      <c r="H10" s="127"/>
      <c r="I10" s="127"/>
      <c r="J10" s="127"/>
      <c r="K10" s="127"/>
      <c r="L10" s="17"/>
    </row>
    <row r="11" ht="12.75">
      <c r="A11" s="2"/>
    </row>
    <row r="12" spans="1:12" ht="36" customHeight="1">
      <c r="A12" s="12" t="s">
        <v>80</v>
      </c>
      <c r="B12" s="40" t="s">
        <v>118</v>
      </c>
      <c r="C12" s="40" t="s">
        <v>119</v>
      </c>
      <c r="D12" s="129" t="s">
        <v>120</v>
      </c>
      <c r="E12" s="129"/>
      <c r="F12" s="129"/>
      <c r="G12" s="129"/>
      <c r="H12" s="129"/>
      <c r="I12" s="129"/>
      <c r="J12" s="129"/>
      <c r="K12" s="129"/>
      <c r="L12" s="12"/>
    </row>
    <row r="13" spans="1:12" ht="13.5" customHeight="1">
      <c r="A13" s="17" t="s">
        <v>82</v>
      </c>
      <c r="B13" s="19" t="s">
        <v>77</v>
      </c>
      <c r="C13" s="19" t="s">
        <v>81</v>
      </c>
      <c r="D13" s="130" t="s">
        <v>83</v>
      </c>
      <c r="E13" s="130"/>
      <c r="F13" s="130"/>
      <c r="G13" s="130"/>
      <c r="H13" s="130"/>
      <c r="I13" s="130"/>
      <c r="J13" s="130"/>
      <c r="K13" s="130"/>
      <c r="L13" s="17"/>
    </row>
    <row r="14" ht="12.75">
      <c r="A14" s="2"/>
    </row>
    <row r="15" spans="1:11" ht="30" customHeight="1">
      <c r="A15" s="12" t="s">
        <v>84</v>
      </c>
      <c r="B15" s="12" t="s">
        <v>85</v>
      </c>
      <c r="C15" s="97" t="s">
        <v>121</v>
      </c>
      <c r="D15" s="97"/>
      <c r="E15" s="97"/>
      <c r="F15" s="97"/>
      <c r="G15" s="97"/>
      <c r="H15" s="97"/>
      <c r="I15" s="97"/>
      <c r="J15" s="97"/>
      <c r="K15" s="97"/>
    </row>
    <row r="16" ht="12.75">
      <c r="A16" s="2"/>
    </row>
    <row r="17" spans="1:11" ht="19.5" customHeight="1">
      <c r="A17" s="12" t="s">
        <v>86</v>
      </c>
      <c r="B17" s="12" t="s">
        <v>87</v>
      </c>
      <c r="C17" s="18"/>
      <c r="D17" s="18"/>
      <c r="E17" s="18"/>
      <c r="F17" s="18"/>
      <c r="G17" s="18"/>
      <c r="H17" s="18"/>
      <c r="I17" s="18"/>
      <c r="J17" s="18"/>
      <c r="K17" s="18"/>
    </row>
    <row r="18" ht="12.75">
      <c r="A18" s="2"/>
    </row>
    <row r="19" spans="1:12" ht="18" customHeight="1">
      <c r="A19" s="21" t="s">
        <v>89</v>
      </c>
      <c r="B19" s="86" t="s">
        <v>88</v>
      </c>
      <c r="C19" s="86"/>
      <c r="D19" s="86"/>
      <c r="E19" s="86"/>
      <c r="F19" s="86"/>
      <c r="G19" s="86"/>
      <c r="H19" s="86"/>
      <c r="I19" s="86"/>
      <c r="J19" s="86"/>
      <c r="K19" s="86"/>
      <c r="L19" s="18"/>
    </row>
    <row r="20" ht="15.75">
      <c r="A20" s="3"/>
    </row>
    <row r="21" spans="1:12" ht="15.75" customHeight="1">
      <c r="A21" s="95" t="s">
        <v>2</v>
      </c>
      <c r="B21" s="84" t="s">
        <v>3</v>
      </c>
      <c r="C21" s="84"/>
      <c r="D21" s="93" t="s">
        <v>4</v>
      </c>
      <c r="E21" s="93"/>
      <c r="F21" s="94"/>
      <c r="G21" s="92" t="s">
        <v>5</v>
      </c>
      <c r="H21" s="93"/>
      <c r="I21" s="94"/>
      <c r="J21" s="92" t="s">
        <v>6</v>
      </c>
      <c r="K21" s="93"/>
      <c r="L21" s="94"/>
    </row>
    <row r="22" spans="1:12" ht="31.5">
      <c r="A22" s="96"/>
      <c r="B22" s="84"/>
      <c r="C22" s="84"/>
      <c r="D22" s="41" t="s">
        <v>7</v>
      </c>
      <c r="E22" s="22" t="s">
        <v>8</v>
      </c>
      <c r="F22" s="22" t="s">
        <v>9</v>
      </c>
      <c r="G22" s="22" t="s">
        <v>7</v>
      </c>
      <c r="H22" s="22" t="s">
        <v>8</v>
      </c>
      <c r="I22" s="22" t="s">
        <v>9</v>
      </c>
      <c r="J22" s="22" t="s">
        <v>7</v>
      </c>
      <c r="K22" s="22" t="s">
        <v>8</v>
      </c>
      <c r="L22" s="22" t="s">
        <v>9</v>
      </c>
    </row>
    <row r="23" spans="1:12" ht="15.75" customHeight="1">
      <c r="A23" s="23" t="s">
        <v>10</v>
      </c>
      <c r="B23" s="88" t="s">
        <v>11</v>
      </c>
      <c r="C23" s="89"/>
      <c r="D23" s="43">
        <v>2250492</v>
      </c>
      <c r="E23" s="43">
        <v>0</v>
      </c>
      <c r="F23" s="43">
        <f>D23</f>
        <v>2250492</v>
      </c>
      <c r="G23" s="43">
        <v>2248614</v>
      </c>
      <c r="H23" s="43">
        <v>0</v>
      </c>
      <c r="I23" s="43">
        <f>G23</f>
        <v>2248614</v>
      </c>
      <c r="J23" s="43">
        <f>G23-D23</f>
        <v>-1878</v>
      </c>
      <c r="K23" s="43">
        <v>0</v>
      </c>
      <c r="L23" s="43">
        <f>J23</f>
        <v>-1878</v>
      </c>
    </row>
    <row r="24" spans="1:12" ht="15.75" customHeight="1">
      <c r="A24" s="49" t="s">
        <v>12</v>
      </c>
      <c r="B24" s="99" t="s">
        <v>13</v>
      </c>
      <c r="C24" s="99"/>
      <c r="D24" s="50"/>
      <c r="E24" s="51" t="s">
        <v>12</v>
      </c>
      <c r="F24" s="51" t="s">
        <v>12</v>
      </c>
      <c r="G24" s="51" t="s">
        <v>12</v>
      </c>
      <c r="H24" s="51" t="s">
        <v>12</v>
      </c>
      <c r="I24" s="51" t="s">
        <v>12</v>
      </c>
      <c r="J24" s="52"/>
      <c r="K24" s="51" t="s">
        <v>12</v>
      </c>
      <c r="L24" s="51" t="s">
        <v>12</v>
      </c>
    </row>
    <row r="25" spans="1:12" ht="15.75" customHeight="1">
      <c r="A25" s="78" t="s">
        <v>133</v>
      </c>
      <c r="B25" s="79"/>
      <c r="C25" s="79"/>
      <c r="D25" s="79"/>
      <c r="E25" s="79"/>
      <c r="F25" s="79"/>
      <c r="G25" s="79"/>
      <c r="H25" s="79"/>
      <c r="I25" s="79"/>
      <c r="J25" s="79"/>
      <c r="K25" s="79"/>
      <c r="L25" s="80"/>
    </row>
    <row r="26" spans="1:12" ht="51.75" customHeight="1">
      <c r="A26" s="75" t="s">
        <v>143</v>
      </c>
      <c r="B26" s="76"/>
      <c r="C26" s="76"/>
      <c r="D26" s="76"/>
      <c r="E26" s="76"/>
      <c r="F26" s="76"/>
      <c r="G26" s="76"/>
      <c r="H26" s="76"/>
      <c r="I26" s="76"/>
      <c r="J26" s="76"/>
      <c r="K26" s="76"/>
      <c r="L26" s="77"/>
    </row>
    <row r="27" spans="1:12" ht="36" customHeight="1">
      <c r="A27" s="53" t="s">
        <v>14</v>
      </c>
      <c r="B27" s="100" t="s">
        <v>122</v>
      </c>
      <c r="C27" s="100"/>
      <c r="D27" s="43">
        <v>2250492</v>
      </c>
      <c r="E27" s="54">
        <v>0</v>
      </c>
      <c r="F27" s="54">
        <f>D27</f>
        <v>2250492</v>
      </c>
      <c r="G27" s="43">
        <v>2248614</v>
      </c>
      <c r="H27" s="54">
        <v>0</v>
      </c>
      <c r="I27" s="54">
        <f>G27</f>
        <v>2248614</v>
      </c>
      <c r="J27" s="54">
        <f>G27-D27</f>
        <v>-1878</v>
      </c>
      <c r="K27" s="54">
        <v>0</v>
      </c>
      <c r="L27" s="54">
        <f>J27</f>
        <v>-1878</v>
      </c>
    </row>
    <row r="28" spans="1:12" ht="17.25" customHeight="1">
      <c r="A28" s="78" t="s">
        <v>134</v>
      </c>
      <c r="B28" s="79"/>
      <c r="C28" s="79"/>
      <c r="D28" s="79"/>
      <c r="E28" s="79"/>
      <c r="F28" s="79"/>
      <c r="G28" s="79"/>
      <c r="H28" s="79"/>
      <c r="I28" s="79"/>
      <c r="J28" s="79"/>
      <c r="K28" s="79"/>
      <c r="L28" s="80"/>
    </row>
    <row r="29" spans="1:12" ht="47.25" customHeight="1">
      <c r="A29" s="75" t="s">
        <v>143</v>
      </c>
      <c r="B29" s="76"/>
      <c r="C29" s="76"/>
      <c r="D29" s="76"/>
      <c r="E29" s="76"/>
      <c r="F29" s="76"/>
      <c r="G29" s="76"/>
      <c r="H29" s="76"/>
      <c r="I29" s="76"/>
      <c r="J29" s="76"/>
      <c r="K29" s="76"/>
      <c r="L29" s="77"/>
    </row>
    <row r="30" ht="10.5" customHeight="1">
      <c r="A30" s="3"/>
    </row>
    <row r="31" spans="1:12" ht="15.75" customHeight="1">
      <c r="A31" s="20" t="s">
        <v>91</v>
      </c>
      <c r="B31" s="86" t="s">
        <v>90</v>
      </c>
      <c r="C31" s="86"/>
      <c r="D31" s="86"/>
      <c r="E31" s="86"/>
      <c r="F31" s="86"/>
      <c r="G31" s="86"/>
      <c r="H31" s="86"/>
      <c r="I31" s="86"/>
      <c r="J31" s="86"/>
      <c r="K31" s="86"/>
      <c r="L31" s="12"/>
    </row>
    <row r="32" spans="1:12" ht="15.75" customHeight="1">
      <c r="A32" s="98" t="s">
        <v>92</v>
      </c>
      <c r="B32" s="98"/>
      <c r="C32" s="98"/>
      <c r="D32" s="98"/>
      <c r="E32" s="98"/>
      <c r="F32" s="98"/>
      <c r="G32" s="98"/>
      <c r="H32" s="98"/>
      <c r="I32" s="98"/>
      <c r="J32" s="98"/>
      <c r="K32" s="98"/>
      <c r="L32" s="98"/>
    </row>
    <row r="33" ht="8.25" customHeight="1">
      <c r="A33" s="3"/>
    </row>
    <row r="34" spans="1:12" ht="28.5" customHeight="1">
      <c r="A34" s="27" t="s">
        <v>2</v>
      </c>
      <c r="B34" s="84" t="s">
        <v>3</v>
      </c>
      <c r="C34" s="84"/>
      <c r="D34" s="84"/>
      <c r="E34" s="84" t="s">
        <v>4</v>
      </c>
      <c r="F34" s="84"/>
      <c r="G34" s="84"/>
      <c r="H34" s="84" t="s">
        <v>5</v>
      </c>
      <c r="I34" s="84"/>
      <c r="J34" s="84"/>
      <c r="K34" s="84" t="s">
        <v>6</v>
      </c>
      <c r="L34" s="84"/>
    </row>
    <row r="35" spans="1:12" ht="15.75" customHeight="1">
      <c r="A35" s="26" t="s">
        <v>10</v>
      </c>
      <c r="B35" s="88" t="s">
        <v>16</v>
      </c>
      <c r="C35" s="88"/>
      <c r="D35" s="88"/>
      <c r="E35" s="101" t="s">
        <v>17</v>
      </c>
      <c r="F35" s="101"/>
      <c r="G35" s="101"/>
      <c r="H35" s="101">
        <v>0</v>
      </c>
      <c r="I35" s="101"/>
      <c r="J35" s="101"/>
      <c r="K35" s="101" t="s">
        <v>17</v>
      </c>
      <c r="L35" s="101"/>
    </row>
    <row r="36" spans="1:12" ht="15.75" customHeight="1">
      <c r="A36" s="26" t="s">
        <v>12</v>
      </c>
      <c r="B36" s="88" t="s">
        <v>18</v>
      </c>
      <c r="C36" s="88"/>
      <c r="D36" s="88"/>
      <c r="E36" s="101" t="s">
        <v>12</v>
      </c>
      <c r="F36" s="101"/>
      <c r="G36" s="101"/>
      <c r="H36" s="101" t="s">
        <v>12</v>
      </c>
      <c r="I36" s="101"/>
      <c r="J36" s="101"/>
      <c r="K36" s="101" t="s">
        <v>12</v>
      </c>
      <c r="L36" s="101"/>
    </row>
    <row r="37" spans="1:12" ht="15.75" customHeight="1">
      <c r="A37" s="26" t="s">
        <v>14</v>
      </c>
      <c r="B37" s="88" t="s">
        <v>19</v>
      </c>
      <c r="C37" s="88"/>
      <c r="D37" s="88"/>
      <c r="E37" s="101" t="s">
        <v>17</v>
      </c>
      <c r="F37" s="101"/>
      <c r="G37" s="101"/>
      <c r="H37" s="101">
        <v>0</v>
      </c>
      <c r="I37" s="101"/>
      <c r="J37" s="101"/>
      <c r="K37" s="101" t="s">
        <v>17</v>
      </c>
      <c r="L37" s="101"/>
    </row>
    <row r="38" spans="1:12" ht="15.75" customHeight="1">
      <c r="A38" s="26" t="s">
        <v>15</v>
      </c>
      <c r="B38" s="88" t="s">
        <v>20</v>
      </c>
      <c r="C38" s="88"/>
      <c r="D38" s="88"/>
      <c r="E38" s="101" t="s">
        <v>17</v>
      </c>
      <c r="F38" s="101"/>
      <c r="G38" s="101"/>
      <c r="H38" s="101">
        <v>0</v>
      </c>
      <c r="I38" s="101"/>
      <c r="J38" s="101"/>
      <c r="K38" s="101" t="s">
        <v>17</v>
      </c>
      <c r="L38" s="101"/>
    </row>
    <row r="39" spans="1:12" ht="15.75" customHeight="1">
      <c r="A39" s="26" t="s">
        <v>21</v>
      </c>
      <c r="B39" s="88" t="s">
        <v>22</v>
      </c>
      <c r="C39" s="88"/>
      <c r="D39" s="88"/>
      <c r="E39" s="101">
        <v>0</v>
      </c>
      <c r="F39" s="101"/>
      <c r="G39" s="101"/>
      <c r="H39" s="101">
        <v>0</v>
      </c>
      <c r="I39" s="101"/>
      <c r="J39" s="101"/>
      <c r="K39" s="101">
        <v>0</v>
      </c>
      <c r="L39" s="101"/>
    </row>
    <row r="40" spans="1:12" ht="15.75" customHeight="1">
      <c r="A40" s="26" t="s">
        <v>12</v>
      </c>
      <c r="B40" s="88" t="s">
        <v>18</v>
      </c>
      <c r="C40" s="88"/>
      <c r="D40" s="88"/>
      <c r="E40" s="101" t="s">
        <v>12</v>
      </c>
      <c r="F40" s="101"/>
      <c r="G40" s="101"/>
      <c r="H40" s="101" t="s">
        <v>12</v>
      </c>
      <c r="I40" s="101"/>
      <c r="J40" s="101"/>
      <c r="K40" s="101" t="s">
        <v>12</v>
      </c>
      <c r="L40" s="101"/>
    </row>
    <row r="41" spans="1:12" ht="15.75" customHeight="1">
      <c r="A41" s="26" t="s">
        <v>23</v>
      </c>
      <c r="B41" s="88" t="s">
        <v>24</v>
      </c>
      <c r="C41" s="88"/>
      <c r="D41" s="88"/>
      <c r="E41" s="101">
        <v>0</v>
      </c>
      <c r="F41" s="101"/>
      <c r="G41" s="101"/>
      <c r="H41" s="101">
        <v>0</v>
      </c>
      <c r="I41" s="101"/>
      <c r="J41" s="101"/>
      <c r="K41" s="101">
        <v>0</v>
      </c>
      <c r="L41" s="101"/>
    </row>
    <row r="42" spans="1:12" ht="15.75" customHeight="1">
      <c r="A42" s="26" t="s">
        <v>25</v>
      </c>
      <c r="B42" s="88" t="s">
        <v>26</v>
      </c>
      <c r="C42" s="88"/>
      <c r="D42" s="88"/>
      <c r="E42" s="101">
        <v>0</v>
      </c>
      <c r="F42" s="101"/>
      <c r="G42" s="101"/>
      <c r="H42" s="101">
        <v>0</v>
      </c>
      <c r="I42" s="101"/>
      <c r="J42" s="101"/>
      <c r="K42" s="101">
        <v>0</v>
      </c>
      <c r="L42" s="101"/>
    </row>
    <row r="43" spans="1:12" ht="15.75" customHeight="1">
      <c r="A43" s="26" t="s">
        <v>27</v>
      </c>
      <c r="B43" s="88" t="s">
        <v>28</v>
      </c>
      <c r="C43" s="88"/>
      <c r="D43" s="88"/>
      <c r="E43" s="101">
        <v>0</v>
      </c>
      <c r="F43" s="101"/>
      <c r="G43" s="101"/>
      <c r="H43" s="101">
        <v>0</v>
      </c>
      <c r="I43" s="101"/>
      <c r="J43" s="101"/>
      <c r="K43" s="101">
        <v>0</v>
      </c>
      <c r="L43" s="101"/>
    </row>
    <row r="44" spans="1:12" ht="15.75" customHeight="1">
      <c r="A44" s="26" t="s">
        <v>29</v>
      </c>
      <c r="B44" s="88" t="s">
        <v>30</v>
      </c>
      <c r="C44" s="88"/>
      <c r="D44" s="88"/>
      <c r="E44" s="101">
        <v>0</v>
      </c>
      <c r="F44" s="101"/>
      <c r="G44" s="101"/>
      <c r="H44" s="101">
        <v>0</v>
      </c>
      <c r="I44" s="101"/>
      <c r="J44" s="101"/>
      <c r="K44" s="101">
        <v>0</v>
      </c>
      <c r="L44" s="101"/>
    </row>
    <row r="45" spans="1:12" ht="15.75" customHeight="1">
      <c r="A45" s="26" t="s">
        <v>31</v>
      </c>
      <c r="B45" s="88" t="s">
        <v>32</v>
      </c>
      <c r="C45" s="88"/>
      <c r="D45" s="88"/>
      <c r="E45" s="101" t="s">
        <v>17</v>
      </c>
      <c r="F45" s="101"/>
      <c r="G45" s="101"/>
      <c r="H45" s="101">
        <v>0</v>
      </c>
      <c r="I45" s="101"/>
      <c r="J45" s="101"/>
      <c r="K45" s="101" t="s">
        <v>17</v>
      </c>
      <c r="L45" s="101"/>
    </row>
    <row r="46" spans="1:12" ht="15.75" customHeight="1">
      <c r="A46" s="26" t="s">
        <v>12</v>
      </c>
      <c r="B46" s="88" t="s">
        <v>18</v>
      </c>
      <c r="C46" s="88"/>
      <c r="D46" s="88"/>
      <c r="E46" s="101" t="s">
        <v>12</v>
      </c>
      <c r="F46" s="101"/>
      <c r="G46" s="101"/>
      <c r="H46" s="101" t="s">
        <v>12</v>
      </c>
      <c r="I46" s="101"/>
      <c r="J46" s="101"/>
      <c r="K46" s="101" t="s">
        <v>12</v>
      </c>
      <c r="L46" s="101"/>
    </row>
    <row r="47" spans="1:12" ht="15.75" customHeight="1">
      <c r="A47" s="26" t="s">
        <v>33</v>
      </c>
      <c r="B47" s="88" t="s">
        <v>19</v>
      </c>
      <c r="C47" s="88"/>
      <c r="D47" s="88"/>
      <c r="E47" s="101" t="s">
        <v>17</v>
      </c>
      <c r="F47" s="101"/>
      <c r="G47" s="101"/>
      <c r="H47" s="101">
        <v>0</v>
      </c>
      <c r="I47" s="101"/>
      <c r="J47" s="101"/>
      <c r="K47" s="101" t="s">
        <v>17</v>
      </c>
      <c r="L47" s="101"/>
    </row>
    <row r="48" spans="1:12" ht="15.75" customHeight="1">
      <c r="A48" s="26" t="s">
        <v>34</v>
      </c>
      <c r="B48" s="88" t="s">
        <v>20</v>
      </c>
      <c r="C48" s="88"/>
      <c r="D48" s="88"/>
      <c r="E48" s="101" t="s">
        <v>17</v>
      </c>
      <c r="F48" s="101"/>
      <c r="G48" s="101"/>
      <c r="H48" s="101">
        <v>0</v>
      </c>
      <c r="I48" s="101"/>
      <c r="J48" s="101"/>
      <c r="K48" s="101" t="s">
        <v>17</v>
      </c>
      <c r="L48" s="101"/>
    </row>
    <row r="49" ht="15.75">
      <c r="A49" s="3"/>
    </row>
    <row r="50" spans="1:12" ht="23.25" customHeight="1">
      <c r="A50" s="12" t="s">
        <v>93</v>
      </c>
      <c r="B50" s="86" t="s">
        <v>94</v>
      </c>
      <c r="C50" s="86"/>
      <c r="D50" s="86"/>
      <c r="E50" s="86"/>
      <c r="F50" s="86"/>
      <c r="G50" s="86"/>
      <c r="H50" s="86"/>
      <c r="I50" s="86"/>
      <c r="J50" s="86"/>
      <c r="K50" s="86"/>
      <c r="L50" s="18"/>
    </row>
    <row r="51" spans="1:11" ht="15" customHeight="1">
      <c r="A51" s="98" t="s">
        <v>92</v>
      </c>
      <c r="B51" s="98"/>
      <c r="C51" s="98"/>
      <c r="D51" s="98"/>
      <c r="E51" s="98"/>
      <c r="F51" s="98"/>
      <c r="G51" s="98"/>
      <c r="H51" s="98"/>
      <c r="I51" s="98"/>
      <c r="J51" s="98"/>
      <c r="K51" s="98"/>
    </row>
    <row r="52" ht="15.75">
      <c r="A52" s="3"/>
    </row>
    <row r="53" spans="1:11" ht="30.75" customHeight="1">
      <c r="A53" s="108" t="s">
        <v>2</v>
      </c>
      <c r="B53" s="108" t="s">
        <v>3</v>
      </c>
      <c r="C53" s="110" t="s">
        <v>35</v>
      </c>
      <c r="D53" s="111"/>
      <c r="E53" s="112"/>
      <c r="F53" s="110" t="s">
        <v>5</v>
      </c>
      <c r="G53" s="111"/>
      <c r="H53" s="112"/>
      <c r="I53" s="110" t="s">
        <v>6</v>
      </c>
      <c r="J53" s="111"/>
      <c r="K53" s="112"/>
    </row>
    <row r="54" spans="1:11" ht="28.5">
      <c r="A54" s="109"/>
      <c r="B54" s="109"/>
      <c r="C54" s="30" t="s">
        <v>7</v>
      </c>
      <c r="D54" s="30" t="s">
        <v>8</v>
      </c>
      <c r="E54" s="30" t="s">
        <v>9</v>
      </c>
      <c r="F54" s="30" t="s">
        <v>7</v>
      </c>
      <c r="G54" s="30" t="s">
        <v>8</v>
      </c>
      <c r="H54" s="30" t="s">
        <v>9</v>
      </c>
      <c r="I54" s="30" t="s">
        <v>7</v>
      </c>
      <c r="J54" s="30" t="s">
        <v>8</v>
      </c>
      <c r="K54" s="30" t="s">
        <v>9</v>
      </c>
    </row>
    <row r="55" spans="1:11" ht="18.75" customHeight="1">
      <c r="A55" s="105" t="s">
        <v>123</v>
      </c>
      <c r="B55" s="106"/>
      <c r="C55" s="106"/>
      <c r="D55" s="106"/>
      <c r="E55" s="106"/>
      <c r="F55" s="106"/>
      <c r="G55" s="106"/>
      <c r="H55" s="106"/>
      <c r="I55" s="106"/>
      <c r="J55" s="106"/>
      <c r="K55" s="107"/>
    </row>
    <row r="56" spans="1:11" ht="15.75">
      <c r="A56" s="29" t="s">
        <v>10</v>
      </c>
      <c r="B56" s="9" t="s">
        <v>36</v>
      </c>
      <c r="C56" s="16" t="s">
        <v>12</v>
      </c>
      <c r="D56" s="16" t="s">
        <v>12</v>
      </c>
      <c r="E56" s="16" t="s">
        <v>12</v>
      </c>
      <c r="F56" s="16" t="s">
        <v>12</v>
      </c>
      <c r="G56" s="16" t="s">
        <v>12</v>
      </c>
      <c r="H56" s="16" t="s">
        <v>12</v>
      </c>
      <c r="I56" s="16" t="s">
        <v>12</v>
      </c>
      <c r="J56" s="16" t="s">
        <v>12</v>
      </c>
      <c r="K56" s="16" t="s">
        <v>12</v>
      </c>
    </row>
    <row r="57" spans="1:11" ht="15.75">
      <c r="A57" s="55"/>
      <c r="B57" s="56" t="s">
        <v>131</v>
      </c>
      <c r="C57" s="43">
        <v>2250492</v>
      </c>
      <c r="D57" s="52">
        <v>0</v>
      </c>
      <c r="E57" s="52">
        <f>C57</f>
        <v>2250492</v>
      </c>
      <c r="F57" s="43">
        <v>2248614</v>
      </c>
      <c r="G57" s="52">
        <v>0</v>
      </c>
      <c r="H57" s="52">
        <f>F57</f>
        <v>2248614</v>
      </c>
      <c r="I57" s="52">
        <f>F57-C57</f>
        <v>-1878</v>
      </c>
      <c r="J57" s="52">
        <v>0</v>
      </c>
      <c r="K57" s="52">
        <f>I57</f>
        <v>-1878</v>
      </c>
    </row>
    <row r="58" spans="1:11" ht="15.75" customHeight="1">
      <c r="A58" s="78" t="s">
        <v>135</v>
      </c>
      <c r="B58" s="79"/>
      <c r="C58" s="79"/>
      <c r="D58" s="79"/>
      <c r="E58" s="79"/>
      <c r="F58" s="79"/>
      <c r="G58" s="79"/>
      <c r="H58" s="79"/>
      <c r="I58" s="79"/>
      <c r="J58" s="79"/>
      <c r="K58" s="80"/>
    </row>
    <row r="59" spans="1:11" ht="18.75" customHeight="1">
      <c r="A59" s="76" t="s">
        <v>136</v>
      </c>
      <c r="B59" s="76"/>
      <c r="C59" s="76"/>
      <c r="D59" s="76"/>
      <c r="E59" s="76"/>
      <c r="F59" s="76"/>
      <c r="G59" s="76"/>
      <c r="H59" s="76"/>
      <c r="I59" s="76"/>
      <c r="J59" s="76"/>
      <c r="K59" s="77"/>
    </row>
    <row r="60" spans="1:11" ht="15.75" customHeight="1">
      <c r="A60" s="26" t="s">
        <v>21</v>
      </c>
      <c r="B60" s="31" t="s">
        <v>37</v>
      </c>
      <c r="C60" s="45"/>
      <c r="D60" s="45"/>
      <c r="E60" s="45"/>
      <c r="F60" s="45"/>
      <c r="G60" s="45"/>
      <c r="H60" s="45"/>
      <c r="I60" s="45"/>
      <c r="J60" s="45"/>
      <c r="K60" s="45"/>
    </row>
    <row r="61" spans="1:11" ht="32.25" customHeight="1">
      <c r="A61" s="6"/>
      <c r="B61" s="44" t="s">
        <v>124</v>
      </c>
      <c r="C61" s="42">
        <v>5.47</v>
      </c>
      <c r="D61" s="42">
        <v>0</v>
      </c>
      <c r="E61" s="42">
        <v>5.147</v>
      </c>
      <c r="F61" s="42">
        <v>5.46</v>
      </c>
      <c r="G61" s="42">
        <v>0</v>
      </c>
      <c r="H61" s="42">
        <v>5.46</v>
      </c>
      <c r="I61" s="42">
        <f>F61-C61</f>
        <v>-0.009999999999999787</v>
      </c>
      <c r="J61" s="42">
        <v>0</v>
      </c>
      <c r="K61" s="42">
        <f>I61</f>
        <v>-0.009999999999999787</v>
      </c>
    </row>
    <row r="62" spans="1:11" ht="12.75" customHeight="1">
      <c r="A62" s="78" t="s">
        <v>135</v>
      </c>
      <c r="B62" s="79"/>
      <c r="C62" s="79"/>
      <c r="D62" s="79"/>
      <c r="E62" s="79"/>
      <c r="F62" s="79"/>
      <c r="G62" s="79"/>
      <c r="H62" s="79"/>
      <c r="I62" s="79"/>
      <c r="J62" s="79"/>
      <c r="K62" s="80"/>
    </row>
    <row r="63" spans="1:11" ht="32.25" customHeight="1">
      <c r="A63" s="75" t="s">
        <v>144</v>
      </c>
      <c r="B63" s="76"/>
      <c r="C63" s="76"/>
      <c r="D63" s="76"/>
      <c r="E63" s="76"/>
      <c r="F63" s="76"/>
      <c r="G63" s="76"/>
      <c r="H63" s="76"/>
      <c r="I63" s="76"/>
      <c r="J63" s="76"/>
      <c r="K63" s="77"/>
    </row>
    <row r="64" spans="1:11" ht="15.75">
      <c r="A64" s="59" t="s">
        <v>31</v>
      </c>
      <c r="B64" s="60" t="s">
        <v>38</v>
      </c>
      <c r="C64" s="51" t="s">
        <v>12</v>
      </c>
      <c r="D64" s="51" t="s">
        <v>12</v>
      </c>
      <c r="E64" s="51" t="s">
        <v>12</v>
      </c>
      <c r="F64" s="51" t="s">
        <v>12</v>
      </c>
      <c r="G64" s="51" t="s">
        <v>12</v>
      </c>
      <c r="H64" s="51" t="s">
        <v>12</v>
      </c>
      <c r="I64" s="51" t="s">
        <v>12</v>
      </c>
      <c r="J64" s="51" t="s">
        <v>12</v>
      </c>
      <c r="K64" s="51" t="s">
        <v>12</v>
      </c>
    </row>
    <row r="65" spans="1:11" ht="31.5">
      <c r="A65" s="57"/>
      <c r="B65" s="58" t="s">
        <v>125</v>
      </c>
      <c r="C65" s="42">
        <v>411</v>
      </c>
      <c r="D65" s="42">
        <v>0</v>
      </c>
      <c r="E65" s="42">
        <v>411</v>
      </c>
      <c r="F65" s="42">
        <v>411</v>
      </c>
      <c r="G65" s="42">
        <v>0</v>
      </c>
      <c r="H65" s="42">
        <v>411</v>
      </c>
      <c r="I65" s="42">
        <f>F65-C65</f>
        <v>0</v>
      </c>
      <c r="J65" s="42">
        <v>0</v>
      </c>
      <c r="K65" s="42">
        <f>I65+J65</f>
        <v>0</v>
      </c>
    </row>
    <row r="66" spans="1:11" ht="15.75">
      <c r="A66" s="48" t="s">
        <v>39</v>
      </c>
      <c r="B66" s="8" t="s">
        <v>40</v>
      </c>
      <c r="C66" s="51" t="s">
        <v>12</v>
      </c>
      <c r="D66" s="51" t="s">
        <v>12</v>
      </c>
      <c r="E66" s="51" t="s">
        <v>12</v>
      </c>
      <c r="F66" s="51" t="s">
        <v>12</v>
      </c>
      <c r="G66" s="51" t="s">
        <v>12</v>
      </c>
      <c r="H66" s="51" t="s">
        <v>12</v>
      </c>
      <c r="I66" s="51" t="s">
        <v>12</v>
      </c>
      <c r="J66" s="51" t="s">
        <v>12</v>
      </c>
      <c r="K66" s="51" t="s">
        <v>12</v>
      </c>
    </row>
    <row r="67" spans="1:11" ht="15.75">
      <c r="A67" s="4"/>
      <c r="B67" s="25" t="s">
        <v>132</v>
      </c>
      <c r="C67" s="42">
        <v>100</v>
      </c>
      <c r="D67" s="42">
        <v>0</v>
      </c>
      <c r="E67" s="42">
        <v>100</v>
      </c>
      <c r="F67" s="42">
        <v>100</v>
      </c>
      <c r="G67" s="42">
        <v>0</v>
      </c>
      <c r="H67" s="42">
        <v>100</v>
      </c>
      <c r="I67" s="42">
        <v>0</v>
      </c>
      <c r="J67" s="42">
        <v>0</v>
      </c>
      <c r="K67" s="42">
        <v>0</v>
      </c>
    </row>
    <row r="68" spans="1:11" ht="15.75" customHeight="1">
      <c r="A68" s="102" t="s">
        <v>41</v>
      </c>
      <c r="B68" s="103"/>
      <c r="C68" s="103"/>
      <c r="D68" s="103"/>
      <c r="E68" s="103"/>
      <c r="F68" s="103"/>
      <c r="G68" s="103"/>
      <c r="H68" s="103"/>
      <c r="I68" s="103"/>
      <c r="J68" s="103"/>
      <c r="K68" s="104"/>
    </row>
    <row r="69" spans="1:11" ht="30.75" customHeight="1">
      <c r="A69" s="105" t="s">
        <v>126</v>
      </c>
      <c r="B69" s="106"/>
      <c r="C69" s="106"/>
      <c r="D69" s="106"/>
      <c r="E69" s="106"/>
      <c r="F69" s="106"/>
      <c r="G69" s="106"/>
      <c r="H69" s="106"/>
      <c r="I69" s="106"/>
      <c r="J69" s="106"/>
      <c r="K69" s="107"/>
    </row>
    <row r="70" ht="9.75" customHeight="1">
      <c r="A70" s="33"/>
    </row>
    <row r="71" spans="1:11" s="32" customFormat="1" ht="17.25" customHeight="1">
      <c r="A71" s="113" t="s">
        <v>42</v>
      </c>
      <c r="B71" s="113"/>
      <c r="C71" s="113"/>
      <c r="D71" s="113"/>
      <c r="E71" s="113"/>
      <c r="F71" s="113"/>
      <c r="G71" s="113"/>
      <c r="H71" s="113"/>
      <c r="I71" s="113"/>
      <c r="J71" s="113"/>
      <c r="K71" s="113"/>
    </row>
    <row r="72" ht="12.75">
      <c r="A72" s="2"/>
    </row>
    <row r="73" spans="1:11" ht="15" customHeight="1">
      <c r="A73" s="12" t="s">
        <v>95</v>
      </c>
      <c r="B73" s="86" t="s">
        <v>96</v>
      </c>
      <c r="C73" s="86"/>
      <c r="D73" s="86"/>
      <c r="E73" s="86"/>
      <c r="F73" s="86"/>
      <c r="G73" s="86"/>
      <c r="H73" s="86"/>
      <c r="I73" s="86"/>
      <c r="J73" s="86"/>
      <c r="K73" s="86"/>
    </row>
    <row r="74" ht="15.75">
      <c r="A74" s="3"/>
    </row>
    <row r="75" spans="1:11" ht="15.75" customHeight="1">
      <c r="A75" s="108" t="s">
        <v>2</v>
      </c>
      <c r="B75" s="108" t="s">
        <v>3</v>
      </c>
      <c r="C75" s="115" t="s">
        <v>43</v>
      </c>
      <c r="D75" s="116"/>
      <c r="E75" s="117"/>
      <c r="F75" s="115" t="s">
        <v>44</v>
      </c>
      <c r="G75" s="116"/>
      <c r="H75" s="117"/>
      <c r="I75" s="115" t="s">
        <v>45</v>
      </c>
      <c r="J75" s="116"/>
      <c r="K75" s="117"/>
    </row>
    <row r="76" spans="1:11" ht="15.75" customHeight="1">
      <c r="A76" s="114"/>
      <c r="B76" s="114"/>
      <c r="C76" s="118"/>
      <c r="D76" s="119"/>
      <c r="E76" s="120"/>
      <c r="F76" s="118"/>
      <c r="G76" s="119"/>
      <c r="H76" s="120"/>
      <c r="I76" s="118" t="s">
        <v>46</v>
      </c>
      <c r="J76" s="119"/>
      <c r="K76" s="120"/>
    </row>
    <row r="77" spans="1:11" ht="28.5">
      <c r="A77" s="109"/>
      <c r="B77" s="109"/>
      <c r="C77" s="30" t="s">
        <v>7</v>
      </c>
      <c r="D77" s="30" t="s">
        <v>8</v>
      </c>
      <c r="E77" s="30" t="s">
        <v>9</v>
      </c>
      <c r="F77" s="30" t="s">
        <v>7</v>
      </c>
      <c r="G77" s="30" t="s">
        <v>8</v>
      </c>
      <c r="H77" s="30" t="s">
        <v>9</v>
      </c>
      <c r="I77" s="30" t="s">
        <v>7</v>
      </c>
      <c r="J77" s="30" t="s">
        <v>8</v>
      </c>
      <c r="K77" s="30" t="s">
        <v>9</v>
      </c>
    </row>
    <row r="78" spans="1:11" ht="23.25" customHeight="1">
      <c r="A78" s="4" t="s">
        <v>12</v>
      </c>
      <c r="B78" s="9" t="s">
        <v>11</v>
      </c>
      <c r="C78" s="62">
        <v>399964</v>
      </c>
      <c r="D78" s="61">
        <v>0</v>
      </c>
      <c r="E78" s="61">
        <f>C78</f>
        <v>399964</v>
      </c>
      <c r="F78" s="62">
        <v>2248614</v>
      </c>
      <c r="G78" s="61">
        <v>0</v>
      </c>
      <c r="H78" s="61">
        <f>F78</f>
        <v>2248614</v>
      </c>
      <c r="I78" s="66">
        <f>(F78/C78)*100-100</f>
        <v>462.2040983688531</v>
      </c>
      <c r="J78" s="63">
        <v>0</v>
      </c>
      <c r="K78" s="66">
        <f>I78</f>
        <v>462.2040983688531</v>
      </c>
    </row>
    <row r="79" spans="1:11" ht="15.75">
      <c r="A79" s="16" t="s">
        <v>12</v>
      </c>
      <c r="B79" s="46" t="s">
        <v>13</v>
      </c>
      <c r="C79" s="46" t="s">
        <v>12</v>
      </c>
      <c r="D79" s="46" t="s">
        <v>12</v>
      </c>
      <c r="E79" s="46" t="s">
        <v>12</v>
      </c>
      <c r="F79" s="46" t="s">
        <v>12</v>
      </c>
      <c r="G79" s="46" t="s">
        <v>12</v>
      </c>
      <c r="H79" s="46" t="s">
        <v>12</v>
      </c>
      <c r="I79" s="67" t="s">
        <v>12</v>
      </c>
      <c r="J79" s="46" t="s">
        <v>12</v>
      </c>
      <c r="K79" s="67" t="s">
        <v>12</v>
      </c>
    </row>
    <row r="80" spans="1:11" ht="15.75">
      <c r="A80" s="78" t="s">
        <v>137</v>
      </c>
      <c r="B80" s="79"/>
      <c r="C80" s="79"/>
      <c r="D80" s="79"/>
      <c r="E80" s="79"/>
      <c r="F80" s="79"/>
      <c r="G80" s="79"/>
      <c r="H80" s="79"/>
      <c r="I80" s="79"/>
      <c r="J80" s="79"/>
      <c r="K80" s="80"/>
    </row>
    <row r="81" spans="1:11" ht="33.75" customHeight="1">
      <c r="A81" s="81" t="s">
        <v>140</v>
      </c>
      <c r="B81" s="82"/>
      <c r="C81" s="82"/>
      <c r="D81" s="82"/>
      <c r="E81" s="82"/>
      <c r="F81" s="82"/>
      <c r="G81" s="82"/>
      <c r="H81" s="82"/>
      <c r="I81" s="82"/>
      <c r="J81" s="82"/>
      <c r="K81" s="83"/>
    </row>
    <row r="82" spans="1:11" ht="50.25" customHeight="1">
      <c r="A82" s="16" t="s">
        <v>12</v>
      </c>
      <c r="B82" s="46" t="s">
        <v>122</v>
      </c>
      <c r="C82" s="62">
        <v>399964</v>
      </c>
      <c r="D82" s="62">
        <v>0</v>
      </c>
      <c r="E82" s="62">
        <f>C82</f>
        <v>399964</v>
      </c>
      <c r="F82" s="62">
        <v>2248614</v>
      </c>
      <c r="G82" s="62">
        <v>0</v>
      </c>
      <c r="H82" s="62">
        <f>F82</f>
        <v>2248614</v>
      </c>
      <c r="I82" s="67">
        <f>(F82/C82)*100-100</f>
        <v>462.2040983688531</v>
      </c>
      <c r="J82" s="69">
        <v>0</v>
      </c>
      <c r="K82" s="67">
        <f>I82</f>
        <v>462.2040983688531</v>
      </c>
    </row>
    <row r="83" spans="1:11" ht="32.25" customHeight="1">
      <c r="A83" s="78" t="s">
        <v>138</v>
      </c>
      <c r="B83" s="79"/>
      <c r="C83" s="79"/>
      <c r="D83" s="79"/>
      <c r="E83" s="79"/>
      <c r="F83" s="79"/>
      <c r="G83" s="79"/>
      <c r="H83" s="79"/>
      <c r="I83" s="79"/>
      <c r="J83" s="79"/>
      <c r="K83" s="80"/>
    </row>
    <row r="84" spans="1:11" ht="50.25" customHeight="1">
      <c r="A84" s="81" t="s">
        <v>146</v>
      </c>
      <c r="B84" s="82"/>
      <c r="C84" s="82"/>
      <c r="D84" s="82"/>
      <c r="E84" s="82"/>
      <c r="F84" s="82"/>
      <c r="G84" s="82"/>
      <c r="H84" s="82"/>
      <c r="I84" s="82"/>
      <c r="J84" s="82"/>
      <c r="K84" s="83"/>
    </row>
    <row r="85" spans="1:11" ht="15.75">
      <c r="A85" s="24" t="s">
        <v>10</v>
      </c>
      <c r="B85" s="9" t="s">
        <v>36</v>
      </c>
      <c r="C85" s="5" t="s">
        <v>12</v>
      </c>
      <c r="D85" s="5" t="s">
        <v>12</v>
      </c>
      <c r="E85" s="5" t="s">
        <v>12</v>
      </c>
      <c r="F85" s="5" t="s">
        <v>12</v>
      </c>
      <c r="G85" s="5" t="s">
        <v>12</v>
      </c>
      <c r="H85" s="5" t="s">
        <v>12</v>
      </c>
      <c r="I85" s="66" t="s">
        <v>12</v>
      </c>
      <c r="J85" s="5" t="s">
        <v>12</v>
      </c>
      <c r="K85" s="66" t="s">
        <v>12</v>
      </c>
    </row>
    <row r="86" spans="1:11" ht="15.75">
      <c r="A86" s="16"/>
      <c r="B86" s="56" t="s">
        <v>131</v>
      </c>
      <c r="C86" s="62">
        <v>399964</v>
      </c>
      <c r="D86" s="62">
        <v>0</v>
      </c>
      <c r="E86" s="62">
        <f>C86</f>
        <v>399964</v>
      </c>
      <c r="F86" s="62">
        <v>2248614</v>
      </c>
      <c r="G86" s="62">
        <v>0</v>
      </c>
      <c r="H86" s="62">
        <f>F86</f>
        <v>2248614</v>
      </c>
      <c r="I86" s="70">
        <f>(F86/C86)*100-100</f>
        <v>462.2040983688531</v>
      </c>
      <c r="J86" s="71">
        <v>0</v>
      </c>
      <c r="K86" s="70">
        <f>(H86/E86)*100-100</f>
        <v>462.2040983688531</v>
      </c>
    </row>
    <row r="87" spans="1:11" ht="15.75">
      <c r="A87" s="78" t="s">
        <v>141</v>
      </c>
      <c r="B87" s="79"/>
      <c r="C87" s="79"/>
      <c r="D87" s="79"/>
      <c r="E87" s="79"/>
      <c r="F87" s="79"/>
      <c r="G87" s="79"/>
      <c r="H87" s="79"/>
      <c r="I87" s="79"/>
      <c r="J87" s="79"/>
      <c r="K87" s="80"/>
    </row>
    <row r="88" spans="1:11" ht="30" customHeight="1">
      <c r="A88" s="75" t="s">
        <v>139</v>
      </c>
      <c r="B88" s="76"/>
      <c r="C88" s="76"/>
      <c r="D88" s="76"/>
      <c r="E88" s="76"/>
      <c r="F88" s="76"/>
      <c r="G88" s="76"/>
      <c r="H88" s="76"/>
      <c r="I88" s="76"/>
      <c r="J88" s="76"/>
      <c r="K88" s="77"/>
    </row>
    <row r="89" spans="1:11" ht="15.75">
      <c r="A89" s="48" t="s">
        <v>21</v>
      </c>
      <c r="B89" s="8" t="s">
        <v>37</v>
      </c>
      <c r="C89" s="72"/>
      <c r="D89" s="72"/>
      <c r="E89" s="72"/>
      <c r="F89" s="72"/>
      <c r="G89" s="72"/>
      <c r="H89" s="72"/>
      <c r="I89" s="68" t="s">
        <v>12</v>
      </c>
      <c r="J89" s="47" t="s">
        <v>12</v>
      </c>
      <c r="K89" s="68" t="s">
        <v>12</v>
      </c>
    </row>
    <row r="90" spans="1:11" ht="31.5">
      <c r="A90" s="16"/>
      <c r="B90" s="73" t="s">
        <v>124</v>
      </c>
      <c r="C90" s="71">
        <v>1.71</v>
      </c>
      <c r="D90" s="71">
        <v>0</v>
      </c>
      <c r="E90" s="71">
        <v>1.71</v>
      </c>
      <c r="F90" s="71">
        <v>5.46</v>
      </c>
      <c r="G90" s="71">
        <v>0</v>
      </c>
      <c r="H90" s="71">
        <v>5.46</v>
      </c>
      <c r="I90" s="70">
        <f>(F90/C90)*100-100</f>
        <v>219.29824561403512</v>
      </c>
      <c r="J90" s="71">
        <v>0</v>
      </c>
      <c r="K90" s="70">
        <f>(H90/E90)*100-100</f>
        <v>219.29824561403512</v>
      </c>
    </row>
    <row r="91" spans="1:11" ht="15.75">
      <c r="A91" s="78" t="s">
        <v>141</v>
      </c>
      <c r="B91" s="79"/>
      <c r="C91" s="79"/>
      <c r="D91" s="79"/>
      <c r="E91" s="79"/>
      <c r="F91" s="79"/>
      <c r="G91" s="79"/>
      <c r="H91" s="79"/>
      <c r="I91" s="79"/>
      <c r="J91" s="79"/>
      <c r="K91" s="80"/>
    </row>
    <row r="92" spans="1:11" ht="40.5" customHeight="1">
      <c r="A92" s="75" t="s">
        <v>145</v>
      </c>
      <c r="B92" s="76"/>
      <c r="C92" s="76"/>
      <c r="D92" s="76"/>
      <c r="E92" s="76"/>
      <c r="F92" s="76"/>
      <c r="G92" s="76"/>
      <c r="H92" s="76"/>
      <c r="I92" s="76"/>
      <c r="J92" s="76"/>
      <c r="K92" s="77"/>
    </row>
    <row r="93" spans="1:11" ht="15.75">
      <c r="A93" s="48" t="s">
        <v>31</v>
      </c>
      <c r="B93" s="8" t="s">
        <v>38</v>
      </c>
      <c r="C93" s="74" t="s">
        <v>12</v>
      </c>
      <c r="D93" s="74" t="s">
        <v>12</v>
      </c>
      <c r="E93" s="74" t="s">
        <v>12</v>
      </c>
      <c r="F93" s="74" t="s">
        <v>12</v>
      </c>
      <c r="G93" s="74" t="s">
        <v>12</v>
      </c>
      <c r="H93" s="74" t="s">
        <v>12</v>
      </c>
      <c r="I93" s="68" t="s">
        <v>12</v>
      </c>
      <c r="J93" s="47" t="s">
        <v>12</v>
      </c>
      <c r="K93" s="68" t="s">
        <v>12</v>
      </c>
    </row>
    <row r="94" spans="1:11" ht="31.5">
      <c r="A94" s="16"/>
      <c r="B94" s="56" t="s">
        <v>125</v>
      </c>
      <c r="C94" s="71">
        <v>266.67</v>
      </c>
      <c r="D94" s="71">
        <v>0</v>
      </c>
      <c r="E94" s="71">
        <v>266.67</v>
      </c>
      <c r="F94" s="71">
        <v>411</v>
      </c>
      <c r="G94" s="71">
        <v>0</v>
      </c>
      <c r="H94" s="71">
        <v>411</v>
      </c>
      <c r="I94" s="70">
        <f>(F94/C94)*100-100</f>
        <v>54.123073461581725</v>
      </c>
      <c r="J94" s="71">
        <v>0</v>
      </c>
      <c r="K94" s="70">
        <f>I94</f>
        <v>54.123073461581725</v>
      </c>
    </row>
    <row r="95" spans="1:11" ht="15.75" customHeight="1">
      <c r="A95" s="78" t="s">
        <v>141</v>
      </c>
      <c r="B95" s="79"/>
      <c r="C95" s="79"/>
      <c r="D95" s="79"/>
      <c r="E95" s="79"/>
      <c r="F95" s="79"/>
      <c r="G95" s="79"/>
      <c r="H95" s="79"/>
      <c r="I95" s="79"/>
      <c r="J95" s="79"/>
      <c r="K95" s="80"/>
    </row>
    <row r="96" spans="1:11" ht="33.75" customHeight="1">
      <c r="A96" s="75" t="s">
        <v>147</v>
      </c>
      <c r="B96" s="76"/>
      <c r="C96" s="76"/>
      <c r="D96" s="76"/>
      <c r="E96" s="76"/>
      <c r="F96" s="76"/>
      <c r="G96" s="76"/>
      <c r="H96" s="76"/>
      <c r="I96" s="76"/>
      <c r="J96" s="76"/>
      <c r="K96" s="77"/>
    </row>
    <row r="97" spans="1:11" ht="15.75">
      <c r="A97" s="48" t="s">
        <v>39</v>
      </c>
      <c r="B97" s="8" t="s">
        <v>40</v>
      </c>
      <c r="C97" s="74" t="s">
        <v>12</v>
      </c>
      <c r="D97" s="74" t="s">
        <v>12</v>
      </c>
      <c r="E97" s="74" t="s">
        <v>12</v>
      </c>
      <c r="F97" s="74" t="s">
        <v>12</v>
      </c>
      <c r="G97" s="74" t="s">
        <v>12</v>
      </c>
      <c r="H97" s="74" t="s">
        <v>12</v>
      </c>
      <c r="I97" s="68" t="s">
        <v>12</v>
      </c>
      <c r="J97" s="47" t="s">
        <v>12</v>
      </c>
      <c r="K97" s="68" t="s">
        <v>12</v>
      </c>
    </row>
    <row r="98" spans="1:11" ht="15.75" customHeight="1">
      <c r="A98" s="4"/>
      <c r="B98" s="25" t="s">
        <v>132</v>
      </c>
      <c r="C98" s="64">
        <v>100</v>
      </c>
      <c r="D98" s="64">
        <v>0</v>
      </c>
      <c r="E98" s="64">
        <v>100</v>
      </c>
      <c r="F98" s="64">
        <v>100</v>
      </c>
      <c r="G98" s="64">
        <v>0</v>
      </c>
      <c r="H98" s="64">
        <v>100</v>
      </c>
      <c r="I98" s="65">
        <f>(F98/C98)*100-100</f>
        <v>0</v>
      </c>
      <c r="J98" s="64">
        <v>0</v>
      </c>
      <c r="K98" s="65">
        <f>I98</f>
        <v>0</v>
      </c>
    </row>
    <row r="99" ht="15.75">
      <c r="A99" s="3"/>
    </row>
    <row r="100" spans="1:11" ht="19.5" customHeight="1">
      <c r="A100" s="12" t="s">
        <v>97</v>
      </c>
      <c r="B100" s="12" t="s">
        <v>98</v>
      </c>
      <c r="C100" s="12"/>
      <c r="D100" s="12"/>
      <c r="E100" s="12"/>
      <c r="F100" s="12"/>
      <c r="G100" s="12"/>
      <c r="H100" s="12"/>
      <c r="I100" s="12"/>
      <c r="J100" s="12"/>
      <c r="K100" s="12"/>
    </row>
    <row r="101" ht="15.75">
      <c r="A101" s="3"/>
    </row>
    <row r="102" spans="1:8" ht="77.25">
      <c r="A102" s="29" t="s">
        <v>47</v>
      </c>
      <c r="B102" s="24" t="s">
        <v>48</v>
      </c>
      <c r="C102" s="29" t="s">
        <v>49</v>
      </c>
      <c r="D102" s="29" t="s">
        <v>50</v>
      </c>
      <c r="E102" s="29" t="s">
        <v>51</v>
      </c>
      <c r="F102" s="29" t="s">
        <v>52</v>
      </c>
      <c r="G102" s="29" t="s">
        <v>53</v>
      </c>
      <c r="H102" s="28" t="s">
        <v>54</v>
      </c>
    </row>
    <row r="103" spans="1:8" ht="15.75">
      <c r="A103" s="24">
        <v>1</v>
      </c>
      <c r="B103" s="24">
        <v>2</v>
      </c>
      <c r="C103" s="24">
        <v>3</v>
      </c>
      <c r="D103" s="24">
        <v>4</v>
      </c>
      <c r="E103" s="24">
        <v>5</v>
      </c>
      <c r="F103" s="24" t="s">
        <v>55</v>
      </c>
      <c r="G103" s="24">
        <v>7</v>
      </c>
      <c r="H103" s="24" t="s">
        <v>56</v>
      </c>
    </row>
    <row r="104" spans="1:8" ht="15.75">
      <c r="A104" s="125" t="s">
        <v>57</v>
      </c>
      <c r="B104" s="7" t="s">
        <v>58</v>
      </c>
      <c r="C104" s="123" t="s">
        <v>59</v>
      </c>
      <c r="D104" s="121">
        <v>0</v>
      </c>
      <c r="E104" s="121">
        <v>0</v>
      </c>
      <c r="F104" s="121">
        <v>0</v>
      </c>
      <c r="G104" s="123" t="s">
        <v>59</v>
      </c>
      <c r="H104" s="123" t="s">
        <v>59</v>
      </c>
    </row>
    <row r="105" spans="1:8" ht="15.75">
      <c r="A105" s="126"/>
      <c r="B105" s="8" t="s">
        <v>60</v>
      </c>
      <c r="C105" s="124"/>
      <c r="D105" s="122"/>
      <c r="E105" s="122"/>
      <c r="F105" s="122"/>
      <c r="G105" s="124"/>
      <c r="H105" s="124"/>
    </row>
    <row r="106" spans="1:8" ht="15.75">
      <c r="A106" s="4"/>
      <c r="B106" s="5" t="s">
        <v>61</v>
      </c>
      <c r="C106" s="4" t="s">
        <v>59</v>
      </c>
      <c r="D106" s="5">
        <v>0</v>
      </c>
      <c r="E106" s="5">
        <v>0</v>
      </c>
      <c r="F106" s="5">
        <v>0</v>
      </c>
      <c r="G106" s="4" t="s">
        <v>59</v>
      </c>
      <c r="H106" s="4" t="s">
        <v>59</v>
      </c>
    </row>
    <row r="107" spans="1:8" ht="31.5">
      <c r="A107" s="4"/>
      <c r="B107" s="5" t="s">
        <v>62</v>
      </c>
      <c r="C107" s="4" t="s">
        <v>59</v>
      </c>
      <c r="D107" s="5">
        <v>0</v>
      </c>
      <c r="E107" s="5">
        <v>0</v>
      </c>
      <c r="F107" s="5">
        <v>0</v>
      </c>
      <c r="G107" s="4" t="s">
        <v>59</v>
      </c>
      <c r="H107" s="4" t="s">
        <v>59</v>
      </c>
    </row>
    <row r="108" spans="1:8" ht="27.75" customHeight="1">
      <c r="A108" s="4"/>
      <c r="B108" s="5" t="s">
        <v>63</v>
      </c>
      <c r="C108" s="4" t="s">
        <v>59</v>
      </c>
      <c r="D108" s="5">
        <v>0</v>
      </c>
      <c r="E108" s="5">
        <v>0</v>
      </c>
      <c r="F108" s="5">
        <v>0</v>
      </c>
      <c r="G108" s="4" t="s">
        <v>59</v>
      </c>
      <c r="H108" s="4" t="s">
        <v>59</v>
      </c>
    </row>
    <row r="109" spans="1:8" ht="15.75">
      <c r="A109" s="4"/>
      <c r="B109" s="5" t="s">
        <v>64</v>
      </c>
      <c r="C109" s="4" t="s">
        <v>59</v>
      </c>
      <c r="D109" s="5">
        <v>0</v>
      </c>
      <c r="E109" s="5">
        <v>0</v>
      </c>
      <c r="F109" s="5">
        <v>0</v>
      </c>
      <c r="G109" s="4" t="s">
        <v>59</v>
      </c>
      <c r="H109" s="4" t="s">
        <v>59</v>
      </c>
    </row>
    <row r="110" spans="1:8" ht="15.75">
      <c r="A110" s="125" t="s">
        <v>65</v>
      </c>
      <c r="B110" s="7" t="s">
        <v>66</v>
      </c>
      <c r="C110" s="123" t="s">
        <v>59</v>
      </c>
      <c r="D110" s="121">
        <v>0</v>
      </c>
      <c r="E110" s="121">
        <v>0</v>
      </c>
      <c r="F110" s="121">
        <v>0</v>
      </c>
      <c r="G110" s="123" t="s">
        <v>59</v>
      </c>
      <c r="H110" s="123" t="s">
        <v>59</v>
      </c>
    </row>
    <row r="111" spans="1:8" ht="15.75">
      <c r="A111" s="126"/>
      <c r="B111" s="8" t="s">
        <v>60</v>
      </c>
      <c r="C111" s="124"/>
      <c r="D111" s="122"/>
      <c r="E111" s="122"/>
      <c r="F111" s="122"/>
      <c r="G111" s="124"/>
      <c r="H111" s="124"/>
    </row>
    <row r="112" spans="1:8" ht="15.75" customHeight="1">
      <c r="A112" s="34" t="s">
        <v>99</v>
      </c>
      <c r="B112" s="9" t="s">
        <v>67</v>
      </c>
      <c r="C112" s="5">
        <v>0</v>
      </c>
      <c r="D112" s="5">
        <v>0</v>
      </c>
      <c r="E112" s="5">
        <v>0</v>
      </c>
      <c r="F112" s="5">
        <v>0</v>
      </c>
      <c r="G112" s="5">
        <v>0</v>
      </c>
      <c r="H112" s="5">
        <v>0</v>
      </c>
    </row>
    <row r="113" spans="1:8" ht="15" customHeight="1">
      <c r="A113" s="4"/>
      <c r="B113" s="10" t="s">
        <v>68</v>
      </c>
      <c r="C113" s="5">
        <v>0</v>
      </c>
      <c r="D113" s="5">
        <v>0</v>
      </c>
      <c r="E113" s="5">
        <v>0</v>
      </c>
      <c r="F113" s="5">
        <v>0</v>
      </c>
      <c r="G113" s="5">
        <v>0</v>
      </c>
      <c r="H113" s="5">
        <v>0</v>
      </c>
    </row>
    <row r="114" spans="1:8" ht="15.75">
      <c r="A114" s="4"/>
      <c r="B114" s="5" t="s">
        <v>69</v>
      </c>
      <c r="C114" s="5">
        <v>0</v>
      </c>
      <c r="D114" s="5">
        <v>0</v>
      </c>
      <c r="E114" s="5">
        <v>0</v>
      </c>
      <c r="F114" s="5">
        <v>0</v>
      </c>
      <c r="G114" s="5">
        <v>0</v>
      </c>
      <c r="H114" s="5">
        <v>0</v>
      </c>
    </row>
    <row r="115" spans="1:8" ht="15.75">
      <c r="A115" s="4"/>
      <c r="B115" s="5" t="s">
        <v>70</v>
      </c>
      <c r="C115" s="5">
        <v>0</v>
      </c>
      <c r="D115" s="5">
        <v>0</v>
      </c>
      <c r="E115" s="5">
        <v>0</v>
      </c>
      <c r="F115" s="5">
        <v>0</v>
      </c>
      <c r="G115" s="5">
        <v>0</v>
      </c>
      <c r="H115" s="5">
        <v>0</v>
      </c>
    </row>
    <row r="116" spans="1:8" ht="15.75">
      <c r="A116" s="4"/>
      <c r="B116" s="5" t="s">
        <v>71</v>
      </c>
      <c r="C116" s="5"/>
      <c r="D116" s="5"/>
      <c r="E116" s="5"/>
      <c r="F116" s="5"/>
      <c r="G116" s="5"/>
      <c r="H116" s="5"/>
    </row>
    <row r="117" spans="1:8" ht="15.75">
      <c r="A117" s="4"/>
      <c r="B117" s="10" t="s">
        <v>72</v>
      </c>
      <c r="C117" s="5">
        <v>0</v>
      </c>
      <c r="D117" s="5">
        <v>0</v>
      </c>
      <c r="E117" s="5">
        <v>0</v>
      </c>
      <c r="F117" s="5">
        <v>0</v>
      </c>
      <c r="G117" s="5">
        <v>0</v>
      </c>
      <c r="H117" s="5">
        <v>0</v>
      </c>
    </row>
    <row r="118" spans="1:8" ht="15.75">
      <c r="A118" s="4"/>
      <c r="B118" s="5" t="s">
        <v>69</v>
      </c>
      <c r="C118" s="5">
        <v>0</v>
      </c>
      <c r="D118" s="5">
        <v>0</v>
      </c>
      <c r="E118" s="5">
        <v>0</v>
      </c>
      <c r="F118" s="5">
        <v>0</v>
      </c>
      <c r="G118" s="5">
        <v>0</v>
      </c>
      <c r="H118" s="5">
        <v>0</v>
      </c>
    </row>
    <row r="119" spans="1:8" ht="15.75">
      <c r="A119" s="4"/>
      <c r="B119" s="5" t="s">
        <v>70</v>
      </c>
      <c r="C119" s="5">
        <v>0</v>
      </c>
      <c r="D119" s="5">
        <v>0</v>
      </c>
      <c r="E119" s="5">
        <v>0</v>
      </c>
      <c r="F119" s="5">
        <v>0</v>
      </c>
      <c r="G119" s="5">
        <v>0</v>
      </c>
      <c r="H119" s="5">
        <v>0</v>
      </c>
    </row>
    <row r="120" spans="1:8" ht="15.75">
      <c r="A120" s="4"/>
      <c r="B120" s="5" t="s">
        <v>71</v>
      </c>
      <c r="C120" s="5"/>
      <c r="D120" s="5"/>
      <c r="E120" s="5"/>
      <c r="F120" s="5"/>
      <c r="G120" s="5"/>
      <c r="H120" s="5"/>
    </row>
    <row r="121" spans="1:8" ht="15.75">
      <c r="A121" s="35" t="s">
        <v>100</v>
      </c>
      <c r="B121" s="9" t="s">
        <v>73</v>
      </c>
      <c r="C121" s="4" t="s">
        <v>59</v>
      </c>
      <c r="D121" s="4">
        <v>0</v>
      </c>
      <c r="E121" s="4">
        <v>0</v>
      </c>
      <c r="F121" s="4">
        <v>0</v>
      </c>
      <c r="G121" s="4" t="s">
        <v>59</v>
      </c>
      <c r="H121" s="4" t="s">
        <v>59</v>
      </c>
    </row>
    <row r="122" spans="1:11" ht="23.25" customHeight="1">
      <c r="A122" s="12" t="s">
        <v>101</v>
      </c>
      <c r="B122" s="86" t="s">
        <v>102</v>
      </c>
      <c r="C122" s="86"/>
      <c r="D122" s="86"/>
      <c r="E122" s="86"/>
      <c r="F122" s="86"/>
      <c r="G122" s="86"/>
      <c r="H122" s="86"/>
      <c r="I122" s="86"/>
      <c r="J122" s="86"/>
      <c r="K122" s="86"/>
    </row>
    <row r="123" spans="1:11" ht="20.25" customHeight="1">
      <c r="A123" s="36"/>
      <c r="B123" s="87" t="s">
        <v>127</v>
      </c>
      <c r="C123" s="87"/>
      <c r="D123" s="87"/>
      <c r="E123" s="87"/>
      <c r="F123" s="87"/>
      <c r="G123" s="87"/>
      <c r="H123" s="87"/>
      <c r="I123" s="87"/>
      <c r="J123" s="87"/>
      <c r="K123" s="87"/>
    </row>
    <row r="124" spans="1:11" ht="23.25" customHeight="1">
      <c r="A124" s="12" t="s">
        <v>103</v>
      </c>
      <c r="B124" s="86" t="s">
        <v>104</v>
      </c>
      <c r="C124" s="86"/>
      <c r="D124" s="86"/>
      <c r="E124" s="86"/>
      <c r="F124" s="86"/>
      <c r="G124" s="86"/>
      <c r="H124" s="86"/>
      <c r="I124" s="86"/>
      <c r="J124" s="86"/>
      <c r="K124" s="86"/>
    </row>
    <row r="125" spans="1:11" ht="33.75" customHeight="1">
      <c r="A125" s="18"/>
      <c r="B125" s="87" t="s">
        <v>148</v>
      </c>
      <c r="C125" s="87"/>
      <c r="D125" s="87"/>
      <c r="E125" s="87"/>
      <c r="F125" s="87"/>
      <c r="G125" s="87"/>
      <c r="H125" s="87"/>
      <c r="I125" s="87"/>
      <c r="J125" s="87"/>
      <c r="K125" s="87"/>
    </row>
    <row r="126" spans="1:11" ht="23.25" customHeight="1">
      <c r="A126" s="12" t="s">
        <v>105</v>
      </c>
      <c r="B126" s="86" t="s">
        <v>106</v>
      </c>
      <c r="C126" s="86"/>
      <c r="D126" s="86"/>
      <c r="E126" s="86"/>
      <c r="F126" s="86"/>
      <c r="G126" s="86"/>
      <c r="H126" s="86"/>
      <c r="I126" s="86"/>
      <c r="J126" s="86"/>
      <c r="K126" s="86"/>
    </row>
    <row r="127" spans="1:11" ht="20.25" customHeight="1">
      <c r="A127" s="86" t="s">
        <v>107</v>
      </c>
      <c r="B127" s="86"/>
      <c r="C127" s="86"/>
      <c r="D127" s="86"/>
      <c r="E127" s="86"/>
      <c r="F127" s="86"/>
      <c r="G127" s="86"/>
      <c r="H127" s="86"/>
      <c r="I127" s="86"/>
      <c r="J127" s="86"/>
      <c r="K127" s="86"/>
    </row>
    <row r="128" spans="1:11" ht="24.75" customHeight="1">
      <c r="A128" s="18"/>
      <c r="B128" s="87" t="s">
        <v>128</v>
      </c>
      <c r="C128" s="87"/>
      <c r="D128" s="87"/>
      <c r="E128" s="87"/>
      <c r="F128" s="87"/>
      <c r="G128" s="87"/>
      <c r="H128" s="87"/>
      <c r="I128" s="87"/>
      <c r="J128" s="87"/>
      <c r="K128" s="87"/>
    </row>
    <row r="129" spans="1:11" ht="23.25" customHeight="1">
      <c r="A129" s="86" t="s">
        <v>108</v>
      </c>
      <c r="B129" s="86"/>
      <c r="C129" s="86"/>
      <c r="D129" s="86"/>
      <c r="E129" s="86"/>
      <c r="F129" s="86"/>
      <c r="G129" s="86"/>
      <c r="H129" s="86"/>
      <c r="I129" s="86"/>
      <c r="J129" s="86"/>
      <c r="K129" s="86"/>
    </row>
    <row r="130" spans="1:11" ht="36" customHeight="1">
      <c r="A130" s="18"/>
      <c r="B130" s="87" t="s">
        <v>149</v>
      </c>
      <c r="C130" s="87"/>
      <c r="D130" s="87"/>
      <c r="E130" s="87"/>
      <c r="F130" s="87"/>
      <c r="G130" s="87"/>
      <c r="H130" s="87"/>
      <c r="I130" s="87"/>
      <c r="J130" s="87"/>
      <c r="K130" s="87"/>
    </row>
    <row r="131" ht="12.75">
      <c r="A131" s="2"/>
    </row>
    <row r="132" spans="1:11" ht="21" customHeight="1">
      <c r="A132" s="86" t="s">
        <v>109</v>
      </c>
      <c r="B132" s="86"/>
      <c r="C132" s="86"/>
      <c r="D132" s="86"/>
      <c r="E132" s="86"/>
      <c r="F132" s="86"/>
      <c r="G132" s="86"/>
      <c r="H132" s="86"/>
      <c r="I132" s="86"/>
      <c r="J132" s="86"/>
      <c r="K132" s="86"/>
    </row>
    <row r="133" spans="1:11" ht="39" customHeight="1">
      <c r="A133" s="15"/>
      <c r="B133" s="87" t="s">
        <v>129</v>
      </c>
      <c r="C133" s="87"/>
      <c r="D133" s="87"/>
      <c r="E133" s="87"/>
      <c r="F133" s="87"/>
      <c r="G133" s="87"/>
      <c r="H133" s="87"/>
      <c r="I133" s="87"/>
      <c r="J133" s="87"/>
      <c r="K133" s="87"/>
    </row>
    <row r="134" spans="1:11" ht="14.25" customHeight="1">
      <c r="A134" s="15"/>
      <c r="B134" s="37"/>
      <c r="C134" s="37"/>
      <c r="D134" s="37"/>
      <c r="E134" s="37"/>
      <c r="F134" s="37"/>
      <c r="G134" s="37"/>
      <c r="H134" s="37"/>
      <c r="I134" s="37"/>
      <c r="J134" s="37"/>
      <c r="K134" s="37"/>
    </row>
    <row r="135" spans="1:11" ht="21" customHeight="1">
      <c r="A135" s="86" t="s">
        <v>110</v>
      </c>
      <c r="B135" s="86"/>
      <c r="C135" s="86"/>
      <c r="D135" s="86"/>
      <c r="E135" s="86"/>
      <c r="F135" s="86"/>
      <c r="G135" s="86"/>
      <c r="H135" s="86"/>
      <c r="I135" s="86"/>
      <c r="J135" s="86"/>
      <c r="K135" s="86"/>
    </row>
    <row r="136" spans="1:11" ht="24" customHeight="1">
      <c r="A136" s="15"/>
      <c r="B136" s="87" t="s">
        <v>130</v>
      </c>
      <c r="C136" s="87"/>
      <c r="D136" s="87"/>
      <c r="E136" s="87"/>
      <c r="F136" s="87"/>
      <c r="G136" s="87"/>
      <c r="H136" s="87"/>
      <c r="I136" s="87"/>
      <c r="J136" s="87"/>
      <c r="K136" s="87"/>
    </row>
    <row r="137" ht="15.75">
      <c r="A137" s="3"/>
    </row>
    <row r="138" spans="1:5" ht="18" customHeight="1">
      <c r="A138" s="86" t="s">
        <v>111</v>
      </c>
      <c r="B138" s="86"/>
      <c r="C138" s="86"/>
      <c r="D138" s="86"/>
      <c r="E138" s="11"/>
    </row>
    <row r="139" spans="1:8" ht="36" customHeight="1">
      <c r="A139" s="12"/>
      <c r="B139" s="39" t="s">
        <v>114</v>
      </c>
      <c r="C139" s="131"/>
      <c r="D139" s="131"/>
      <c r="E139" s="13"/>
      <c r="F139" s="133" t="s">
        <v>150</v>
      </c>
      <c r="G139" s="133"/>
      <c r="H139" s="133"/>
    </row>
    <row r="140" spans="3:8" ht="12.75">
      <c r="C140" s="132" t="s">
        <v>112</v>
      </c>
      <c r="D140" s="132"/>
      <c r="E140" s="38"/>
      <c r="F140" s="134" t="s">
        <v>113</v>
      </c>
      <c r="G140" s="134"/>
      <c r="H140" s="134"/>
    </row>
    <row r="143" ht="15.75">
      <c r="A143" s="14"/>
    </row>
  </sheetData>
  <sheetProtection/>
  <mergeCells count="150">
    <mergeCell ref="B130:K130"/>
    <mergeCell ref="B133:K133"/>
    <mergeCell ref="A135:K135"/>
    <mergeCell ref="B136:K136"/>
    <mergeCell ref="C139:D139"/>
    <mergeCell ref="C140:D140"/>
    <mergeCell ref="F139:H139"/>
    <mergeCell ref="F140:H140"/>
    <mergeCell ref="A132:K132"/>
    <mergeCell ref="A138:D138"/>
    <mergeCell ref="D7:K7"/>
    <mergeCell ref="D6:K6"/>
    <mergeCell ref="D9:K9"/>
    <mergeCell ref="D10:K10"/>
    <mergeCell ref="D12:K12"/>
    <mergeCell ref="D13:K13"/>
    <mergeCell ref="A127:K127"/>
    <mergeCell ref="A129:K129"/>
    <mergeCell ref="B124:K124"/>
    <mergeCell ref="B125:K125"/>
    <mergeCell ref="F110:F111"/>
    <mergeCell ref="G110:G111"/>
    <mergeCell ref="H110:H111"/>
    <mergeCell ref="A110:A111"/>
    <mergeCell ref="C110:C111"/>
    <mergeCell ref="D110:D111"/>
    <mergeCell ref="E110:E111"/>
    <mergeCell ref="F104:F105"/>
    <mergeCell ref="G104:G105"/>
    <mergeCell ref="H104:H105"/>
    <mergeCell ref="A104:A105"/>
    <mergeCell ref="C104:C105"/>
    <mergeCell ref="D104:D105"/>
    <mergeCell ref="E104:E105"/>
    <mergeCell ref="A71:K71"/>
    <mergeCell ref="A75:A77"/>
    <mergeCell ref="B75:B77"/>
    <mergeCell ref="C75:E76"/>
    <mergeCell ref="F75:H76"/>
    <mergeCell ref="I75:K75"/>
    <mergeCell ref="I76:K76"/>
    <mergeCell ref="A68:K68"/>
    <mergeCell ref="A69:K69"/>
    <mergeCell ref="B73:K73"/>
    <mergeCell ref="A55:K55"/>
    <mergeCell ref="A51:K51"/>
    <mergeCell ref="A53:A54"/>
    <mergeCell ref="B53:B54"/>
    <mergeCell ref="C53:E53"/>
    <mergeCell ref="F53:H53"/>
    <mergeCell ref="I53:K53"/>
    <mergeCell ref="B48:D48"/>
    <mergeCell ref="E48:G48"/>
    <mergeCell ref="H48:J48"/>
    <mergeCell ref="K48:L48"/>
    <mergeCell ref="B50:K50"/>
    <mergeCell ref="B47:D47"/>
    <mergeCell ref="E47:G47"/>
    <mergeCell ref="H47:J47"/>
    <mergeCell ref="K47:L47"/>
    <mergeCell ref="B46:D46"/>
    <mergeCell ref="E46:G46"/>
    <mergeCell ref="H46:J46"/>
    <mergeCell ref="K46:L46"/>
    <mergeCell ref="B45:D45"/>
    <mergeCell ref="E45:G45"/>
    <mergeCell ref="H45:J45"/>
    <mergeCell ref="K45:L45"/>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B38:D38"/>
    <mergeCell ref="E38:G38"/>
    <mergeCell ref="H38:J38"/>
    <mergeCell ref="K38:L38"/>
    <mergeCell ref="B37:D37"/>
    <mergeCell ref="E37:G37"/>
    <mergeCell ref="H37:J37"/>
    <mergeCell ref="K37:L37"/>
    <mergeCell ref="E36:G36"/>
    <mergeCell ref="H36:J36"/>
    <mergeCell ref="K36:L36"/>
    <mergeCell ref="B35:D35"/>
    <mergeCell ref="E35:G35"/>
    <mergeCell ref="H35:J35"/>
    <mergeCell ref="K35:L35"/>
    <mergeCell ref="A32:L32"/>
    <mergeCell ref="B24:C24"/>
    <mergeCell ref="B27:C27"/>
    <mergeCell ref="A25:L25"/>
    <mergeCell ref="A26:L26"/>
    <mergeCell ref="A28:L28"/>
    <mergeCell ref="A29:L29"/>
    <mergeCell ref="J21:L21"/>
    <mergeCell ref="A21:A22"/>
    <mergeCell ref="G21:I21"/>
    <mergeCell ref="D21:F21"/>
    <mergeCell ref="B21:C22"/>
    <mergeCell ref="C15:K15"/>
    <mergeCell ref="B19:K19"/>
    <mergeCell ref="A2:L2"/>
    <mergeCell ref="A3:L3"/>
    <mergeCell ref="B126:K126"/>
    <mergeCell ref="B128:K128"/>
    <mergeCell ref="B23:C23"/>
    <mergeCell ref="B31:K31"/>
    <mergeCell ref="B122:K122"/>
    <mergeCell ref="B123:K123"/>
    <mergeCell ref="A5:L5"/>
    <mergeCell ref="A8:L8"/>
    <mergeCell ref="A58:K58"/>
    <mergeCell ref="A59:K59"/>
    <mergeCell ref="A62:K62"/>
    <mergeCell ref="A63:K63"/>
    <mergeCell ref="A80:K80"/>
    <mergeCell ref="B34:D34"/>
    <mergeCell ref="E34:G34"/>
    <mergeCell ref="H34:J34"/>
    <mergeCell ref="K34:L34"/>
    <mergeCell ref="B36:D36"/>
    <mergeCell ref="A92:K92"/>
    <mergeCell ref="A95:K95"/>
    <mergeCell ref="A96:K96"/>
    <mergeCell ref="A83:K83"/>
    <mergeCell ref="A81:K81"/>
    <mergeCell ref="A84:K84"/>
    <mergeCell ref="A87:K87"/>
    <mergeCell ref="A88:K88"/>
    <mergeCell ref="A91:K91"/>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2023-02-13T10:08:01Z</cp:lastPrinted>
  <dcterms:created xsi:type="dcterms:W3CDTF">2019-03-14T10:21:45Z</dcterms:created>
  <dcterms:modified xsi:type="dcterms:W3CDTF">2023-02-13T10:08:45Z</dcterms:modified>
  <cp:category/>
  <cp:version/>
  <cp:contentType/>
  <cp:contentStatus/>
</cp:coreProperties>
</file>